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D:\Desktop\for 承緯\99.總需求表\"/>
    </mc:Choice>
  </mc:AlternateContent>
  <xr:revisionPtr revIDLastSave="0" documentId="13_ncr:1_{E864278C-3CA6-4370-9221-EAE8836C68B1}" xr6:coauthVersionLast="47" xr6:coauthVersionMax="47" xr10:uidLastSave="{00000000-0000-0000-0000-000000000000}"/>
  <bookViews>
    <workbookView xWindow="22932" yWindow="-1548" windowWidth="23256" windowHeight="12576" firstSheet="1" activeTab="6" xr2:uid="{00000000-000D-0000-FFFF-FFFF00000000}"/>
  </bookViews>
  <sheets>
    <sheet name="捐贈流程" sheetId="10" r:id="rId1"/>
    <sheet name="捐贈地址" sheetId="1" r:id="rId2"/>
    <sheet name="文具" sheetId="2" r:id="rId3"/>
    <sheet name="日用品" sheetId="3" r:id="rId4"/>
    <sheet name="3C及電器用品" sheetId="4" r:id="rId5"/>
    <sheet name="運動與娛樂" sheetId="5" r:id="rId6"/>
    <sheet name="傢俱與修繕" sheetId="6" r:id="rId7"/>
    <sheet name="工作表2" sheetId="7" state="hidden" r:id="rId8"/>
    <sheet name="專案合作" sheetId="8" state="hidden" r:id="rId9"/>
    <sheet name="專案需求" sheetId="9" state="hidden" r:id="rId10"/>
  </sheets>
  <definedNames>
    <definedName name="_xlnm._FilterDatabase" localSheetId="4" hidden="1">'3C及電器用品'!$A$1:$X$32</definedName>
    <definedName name="_xlnm._FilterDatabase" localSheetId="2" hidden="1">文具!$A$1:$X$64</definedName>
    <definedName name="_xlnm._FilterDatabase" localSheetId="3" hidden="1">日用品!$A$1:$X$993</definedName>
    <definedName name="_xlnm._FilterDatabase" localSheetId="6" hidden="1">傢俱與修繕!$A$1:$U$15</definedName>
    <definedName name="_xlnm._FilterDatabase" localSheetId="5" hidden="1">運動與娛樂!$A$1:$X$983</definedName>
    <definedName name="_xlnm.Print_Area" localSheetId="3">日用品!$A$1:$X$46</definedName>
    <definedName name="_xlnm.Print_Area" localSheetId="0">捐贈流程!$A$1:$R$191</definedName>
    <definedName name="_xlnm.Print_Titles" localSheetId="4">'3C及電器用品'!$1:$1</definedName>
    <definedName name="_xlnm.Print_Titles" localSheetId="2">文具!$1:$1</definedName>
    <definedName name="_xlnm.Print_Titles" localSheetId="3">日用品!$1:$1</definedName>
    <definedName name="_xlnm.Print_Titles" localSheetId="5">運動與娛樂!$1:$1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6" l="1"/>
  <c r="B5" i="6"/>
  <c r="B6" i="6"/>
  <c r="B7" i="6"/>
  <c r="B8" i="6"/>
  <c r="B9" i="6"/>
  <c r="B10" i="6"/>
  <c r="B11" i="6"/>
  <c r="B12" i="6"/>
  <c r="B13" i="6"/>
  <c r="B14" i="6"/>
  <c r="B15" i="6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64" i="2"/>
  <c r="B62" i="2"/>
  <c r="B63" i="2"/>
  <c r="B32" i="4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B4" i="8"/>
  <c r="B3" i="8"/>
  <c r="B2" i="8"/>
  <c r="U15" i="6"/>
  <c r="U14" i="6"/>
  <c r="U13" i="6"/>
  <c r="U12" i="6"/>
  <c r="U11" i="6"/>
  <c r="U10" i="6"/>
  <c r="U9" i="6"/>
  <c r="U8" i="6"/>
  <c r="U7" i="6"/>
  <c r="U6" i="6"/>
  <c r="U5" i="6"/>
  <c r="U4" i="6"/>
  <c r="U3" i="6"/>
  <c r="B3" i="6"/>
  <c r="U2" i="6"/>
  <c r="B2" i="6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X14" i="5"/>
  <c r="X13" i="5"/>
  <c r="X12" i="5"/>
  <c r="X11" i="5"/>
  <c r="X10" i="5"/>
  <c r="X9" i="5"/>
  <c r="X8" i="5"/>
  <c r="X7" i="5"/>
  <c r="X6" i="5"/>
  <c r="X5" i="5"/>
  <c r="X4" i="5"/>
  <c r="X3" i="5"/>
  <c r="B3" i="5"/>
  <c r="X2" i="5"/>
  <c r="B2" i="5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  <c r="X2" i="4"/>
  <c r="B2" i="4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X7" i="3"/>
  <c r="X6" i="3"/>
  <c r="X5" i="3"/>
  <c r="X4" i="3"/>
  <c r="X3" i="3"/>
  <c r="B3" i="3"/>
  <c r="X2" i="3"/>
  <c r="B2" i="3"/>
  <c r="X64" i="2"/>
  <c r="X63" i="2"/>
  <c r="X62" i="2"/>
  <c r="X61" i="2"/>
  <c r="B61" i="2"/>
  <c r="X60" i="2"/>
  <c r="B60" i="2"/>
  <c r="X59" i="2"/>
  <c r="B59" i="2"/>
  <c r="X58" i="2"/>
  <c r="B58" i="2"/>
  <c r="X57" i="2"/>
  <c r="B57" i="2"/>
  <c r="X56" i="2"/>
  <c r="B56" i="2"/>
  <c r="X55" i="2"/>
  <c r="B55" i="2"/>
  <c r="X54" i="2"/>
  <c r="B54" i="2"/>
  <c r="X53" i="2"/>
  <c r="B53" i="2"/>
  <c r="X52" i="2"/>
  <c r="B52" i="2"/>
  <c r="X51" i="2"/>
  <c r="B51" i="2"/>
  <c r="X50" i="2"/>
  <c r="B50" i="2"/>
  <c r="X49" i="2"/>
  <c r="B49" i="2"/>
  <c r="X48" i="2"/>
  <c r="B48" i="2"/>
  <c r="X47" i="2"/>
  <c r="B47" i="2"/>
  <c r="X46" i="2"/>
  <c r="B46" i="2"/>
  <c r="X45" i="2"/>
  <c r="B45" i="2"/>
  <c r="X44" i="2"/>
  <c r="B44" i="2"/>
  <c r="X43" i="2"/>
  <c r="B43" i="2"/>
  <c r="X42" i="2"/>
  <c r="B42" i="2"/>
  <c r="X41" i="2"/>
  <c r="B41" i="2"/>
  <c r="X40" i="2"/>
  <c r="B40" i="2"/>
  <c r="X39" i="2"/>
  <c r="B39" i="2"/>
  <c r="X38" i="2"/>
  <c r="B38" i="2"/>
  <c r="X37" i="2"/>
  <c r="B37" i="2"/>
  <c r="X36" i="2"/>
  <c r="B36" i="2"/>
  <c r="X35" i="2"/>
  <c r="B35" i="2"/>
  <c r="X34" i="2"/>
  <c r="B34" i="2"/>
  <c r="X33" i="2"/>
  <c r="B33" i="2"/>
  <c r="X32" i="2"/>
  <c r="B32" i="2"/>
  <c r="X31" i="2"/>
  <c r="B31" i="2"/>
  <c r="X30" i="2"/>
  <c r="B30" i="2"/>
  <c r="X29" i="2"/>
  <c r="B29" i="2"/>
  <c r="X28" i="2"/>
  <c r="B28" i="2"/>
  <c r="X27" i="2"/>
  <c r="B27" i="2"/>
  <c r="X26" i="2"/>
  <c r="B26" i="2"/>
  <c r="X25" i="2"/>
  <c r="B25" i="2"/>
  <c r="X24" i="2"/>
  <c r="B24" i="2"/>
  <c r="X23" i="2"/>
  <c r="B23" i="2"/>
  <c r="X22" i="2"/>
  <c r="B22" i="2"/>
  <c r="X21" i="2"/>
  <c r="B21" i="2"/>
  <c r="X20" i="2"/>
  <c r="B20" i="2"/>
  <c r="X19" i="2"/>
  <c r="B19" i="2"/>
  <c r="X18" i="2"/>
  <c r="B18" i="2"/>
  <c r="X17" i="2"/>
  <c r="B17" i="2"/>
  <c r="X16" i="2"/>
  <c r="B16" i="2"/>
  <c r="X15" i="2"/>
  <c r="B15" i="2"/>
  <c r="X14" i="2"/>
  <c r="B14" i="2"/>
  <c r="X13" i="2"/>
  <c r="B13" i="2"/>
  <c r="X12" i="2"/>
  <c r="B12" i="2"/>
  <c r="X11" i="2"/>
  <c r="B11" i="2"/>
  <c r="X10" i="2"/>
  <c r="B10" i="2"/>
  <c r="X9" i="2"/>
  <c r="B9" i="2"/>
  <c r="X8" i="2"/>
  <c r="B8" i="2"/>
  <c r="X7" i="2"/>
  <c r="B7" i="2"/>
  <c r="X6" i="2"/>
  <c r="B6" i="2"/>
  <c r="X5" i="2"/>
  <c r="B5" i="2"/>
  <c r="X4" i="2"/>
  <c r="B4" i="2"/>
  <c r="X3" i="2"/>
  <c r="B3" i="2"/>
  <c r="X2" i="2"/>
  <c r="B2" i="2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S20" authorId="0" shapeId="0" xr:uid="{00000000-0006-0000-0100-000001000000}">
      <text>
        <r>
          <rPr>
            <sz val="12"/>
            <color theme="1"/>
            <rFont val="Calibri"/>
            <family val="2"/>
            <scheme val="minor"/>
          </rPr>
          <t>"紅5
白10
藍5
黃5
綠5
橘5"</t>
        </r>
      </text>
    </comment>
    <comment ref="U20" authorId="0" shapeId="0" xr:uid="{00000000-0006-0000-0100-000002000000}">
      <text>
        <r>
          <rPr>
            <sz val="12"/>
            <color theme="1"/>
            <rFont val="Calibri"/>
            <family val="2"/>
            <scheme val="minor"/>
          </rPr>
          <t>紅10
白20
藍10
黃10
綠10
橘10</t>
        </r>
      </text>
    </comment>
    <comment ref="G44" authorId="0" shapeId="0" xr:uid="{00000000-0006-0000-0100-000003000000}">
      <text>
        <r>
          <rPr>
            <sz val="12"/>
            <color theme="1"/>
            <rFont val="Calibri"/>
            <family val="2"/>
            <scheme val="minor"/>
          </rPr>
          <t>大</t>
        </r>
      </text>
    </comment>
    <comment ref="H60" authorId="0" shapeId="0" xr:uid="{00000000-0006-0000-0100-000004000000}">
      <text>
        <r>
          <rPr>
            <sz val="12"/>
            <color theme="1"/>
            <rFont val="Calibri"/>
            <family val="2"/>
            <scheme val="minor"/>
          </rPr>
          <t>彩色長尾夾15MM*1
彩色長尾夾19MM*1
彩色長尾夾25mm*2
彩色長尾夾32mm*2
彩色長尾夾50mm*2</t>
        </r>
      </text>
    </comment>
    <comment ref="O60" authorId="0" shapeId="0" xr:uid="{00000000-0006-0000-0100-000005000000}">
      <text>
        <r>
          <rPr>
            <sz val="12"/>
            <color theme="1"/>
            <rFont val="Calibri"/>
            <family val="2"/>
            <scheme val="minor"/>
          </rPr>
          <t>SDI 手牌 OA筒系列 彩色長尾夾(19mm)*一筒(48入)</t>
        </r>
      </text>
    </comment>
    <comment ref="O61" authorId="0" shapeId="0" xr:uid="{00000000-0006-0000-0100-000006000000}">
      <text>
        <r>
          <rPr>
            <sz val="12"/>
            <color theme="1"/>
            <rFont val="Calibri"/>
            <family val="2"/>
            <scheme val="minor"/>
          </rPr>
          <t>珠友 素色識別證帶/識別證件帶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1" authorId="0" shapeId="0" xr:uid="{00000000-0006-0000-0200-000001000000}">
      <text>
        <r>
          <rPr>
            <sz val="12"/>
            <color theme="1"/>
            <rFont val="Calibri"/>
            <family val="2"/>
            <scheme val="minor"/>
          </rPr>
          <t>45L</t>
        </r>
      </text>
    </comment>
    <comment ref="G17" authorId="0" shapeId="0" xr:uid="{00000000-0006-0000-0200-000002000000}">
      <text>
        <r>
          <rPr>
            <sz val="12"/>
            <color theme="1"/>
            <rFont val="Calibri"/>
            <family val="2"/>
            <scheme val="minor"/>
          </rPr>
          <t>(家座會發)</t>
        </r>
      </text>
    </comment>
    <comment ref="G18" authorId="0" shapeId="0" xr:uid="{00000000-0006-0000-0200-000003000000}">
      <text>
        <r>
          <rPr>
            <sz val="12"/>
            <color theme="1"/>
            <rFont val="Calibri"/>
            <family val="2"/>
            <scheme val="minor"/>
          </rPr>
          <t>(家座會發)</t>
        </r>
      </text>
    </comment>
    <comment ref="G19" authorId="0" shapeId="0" xr:uid="{00000000-0006-0000-0200-000004000000}">
      <text>
        <r>
          <rPr>
            <sz val="12"/>
            <color theme="1"/>
            <rFont val="Calibri"/>
            <family val="2"/>
            <scheme val="minor"/>
          </rPr>
          <t>(家座會發)</t>
        </r>
      </text>
    </comment>
    <comment ref="P24" authorId="0" shapeId="0" xr:uid="{00000000-0006-0000-0200-000005000000}">
      <text>
        <r>
          <rPr>
            <sz val="12"/>
            <color theme="1"/>
            <rFont val="Calibri"/>
            <family val="2"/>
            <scheme val="minor"/>
          </rPr>
          <t>有毛，圓頭</t>
        </r>
      </text>
    </comment>
    <comment ref="G28" authorId="0" shapeId="0" xr:uid="{00000000-0006-0000-0200-000006000000}">
      <text>
        <r>
          <rPr>
            <sz val="12"/>
            <color theme="1"/>
            <rFont val="Calibri"/>
            <family val="2"/>
            <scheme val="minor"/>
          </rPr>
          <t>(家座會發)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12" authorId="0" shapeId="0" xr:uid="{00000000-0006-0000-0400-000001000000}">
      <text>
        <r>
          <rPr>
            <sz val="12"/>
            <color theme="1"/>
            <rFont val="Calibri"/>
            <family val="2"/>
            <scheme val="minor"/>
          </rPr>
          <t>雲林中心需求(捷安特，150公分)</t>
        </r>
      </text>
    </comment>
    <comment ref="P14" authorId="0" shapeId="0" xr:uid="{00000000-0006-0000-0400-000002000000}">
      <text>
        <r>
          <rPr>
            <sz val="12"/>
            <color theme="1"/>
            <rFont val="Calibri"/>
            <family val="2"/>
            <scheme val="minor"/>
          </rPr>
          <t>雲林中心需求:桌遊10盒(情書(6人版)、Tiki Topple推倒提基、拉密、超級犀牛、侃侃而猜、傳情畫意、卡卡頌、機密代號、卡坦島、阿瓦隆)</t>
        </r>
      </text>
    </comment>
    <comment ref="P30" authorId="0" shapeId="0" xr:uid="{00000000-0006-0000-0400-000003000000}">
      <text>
        <r>
          <rPr>
            <sz val="12"/>
            <color theme="1"/>
            <rFont val="Calibri"/>
            <family val="2"/>
            <scheme val="minor"/>
          </rPr>
          <t>左手，兒童4年級用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4" authorId="0" shapeId="0" xr:uid="{00000000-0006-0000-0500-000001000000}">
      <text>
        <r>
          <rPr>
            <sz val="12"/>
            <color theme="1"/>
            <rFont val="Calibri"/>
            <family val="2"/>
            <scheme val="minor"/>
          </rPr>
          <t>希望有75吋的</t>
        </r>
      </text>
    </comment>
  </commentList>
</comments>
</file>

<file path=xl/sharedStrings.xml><?xml version="1.0" encoding="utf-8"?>
<sst xmlns="http://schemas.openxmlformats.org/spreadsheetml/2006/main" count="1678" uniqueCount="709">
  <si>
    <t>序號</t>
  </si>
  <si>
    <t>中心</t>
  </si>
  <si>
    <t>收件人</t>
  </si>
  <si>
    <t>電話</t>
  </si>
  <si>
    <t>地址</t>
  </si>
  <si>
    <t>總會</t>
  </si>
  <si>
    <t>洪承緯</t>
  </si>
  <si>
    <t>049-2915055#234</t>
  </si>
  <si>
    <t>54547 南投縣埔里鎮安四街131號208教室(行政組)</t>
  </si>
  <si>
    <t>基隆中心</t>
  </si>
  <si>
    <t>陳玟靜</t>
  </si>
  <si>
    <t>02-24348159</t>
  </si>
  <si>
    <t>204014 基隆市安樂區壯觀里29鄰樂利二街62巷140號</t>
  </si>
  <si>
    <t>竹東中心</t>
  </si>
  <si>
    <t>許子謙</t>
  </si>
  <si>
    <t>03-5104518</t>
  </si>
  <si>
    <t>310014 新竹縣竹東鎮中豐路二段351號2樓(竹東課輔中心)</t>
  </si>
  <si>
    <t>尖前中心</t>
  </si>
  <si>
    <t>康昌銘</t>
  </si>
  <si>
    <t>03-5842890</t>
  </si>
  <si>
    <t>31342新竹縣尖石鄉嘉樂村2鄰36號2樓</t>
  </si>
  <si>
    <t>尖後中心</t>
  </si>
  <si>
    <t>卓高賢</t>
  </si>
  <si>
    <t>03-5847103</t>
  </si>
  <si>
    <t>31345新竹縣尖石鄉玉峰村10鄰50號</t>
  </si>
  <si>
    <t>沙鹿中心</t>
  </si>
  <si>
    <t>徐怡萍</t>
  </si>
  <si>
    <t>04-26530033</t>
  </si>
  <si>
    <t>43301 台中市沙鹿區台灣大道7段200號 主顧樓101教室</t>
  </si>
  <si>
    <t>彰化中心</t>
  </si>
  <si>
    <t>楊千億</t>
  </si>
  <si>
    <t>04-7384815</t>
  </si>
  <si>
    <t>500彰化縣彰化市彰南路四段420號</t>
  </si>
  <si>
    <t>國姓中心</t>
  </si>
  <si>
    <t>林祉吟</t>
  </si>
  <si>
    <t>049-7009400</t>
  </si>
  <si>
    <t>54443 南投縣國姓鄉國姓村國姓路433-16號</t>
  </si>
  <si>
    <t>埔里中心</t>
  </si>
  <si>
    <t>蔡馨怡</t>
  </si>
  <si>
    <t>049-2915055#202</t>
  </si>
  <si>
    <t>54547 南投縣埔里鎮安四街131號202教室(埔里課輔中心)</t>
  </si>
  <si>
    <t>濁水中心</t>
  </si>
  <si>
    <t>司秀華</t>
  </si>
  <si>
    <t>049-2742446</t>
  </si>
  <si>
    <t>553南投縣水里鄉民和村民和路157號</t>
  </si>
  <si>
    <t>陳有蘭中心</t>
  </si>
  <si>
    <t>幸肯當</t>
  </si>
  <si>
    <t>049-2792885</t>
  </si>
  <si>
    <t>55644 南投縣信義鄉明德村玉山路52-4號</t>
  </si>
  <si>
    <t>雲林中心</t>
  </si>
  <si>
    <t>邱聖雯</t>
  </si>
  <si>
    <t>05-7990062</t>
  </si>
  <si>
    <t>653005雲林縣口湖鄉下崙村6鄰福安路179-6號</t>
  </si>
  <si>
    <t>嘉義中心</t>
  </si>
  <si>
    <t>0911-100256</t>
  </si>
  <si>
    <t>屏東中心</t>
  </si>
  <si>
    <t>邱俞榛</t>
  </si>
  <si>
    <t>08-7891996</t>
  </si>
  <si>
    <t>920002屏東縣潮州鎮光春路252號(屏東課輔中心)</t>
  </si>
  <si>
    <t>宜蘭中心</t>
  </si>
  <si>
    <t>詹珮菱</t>
  </si>
  <si>
    <t>0911-777694</t>
  </si>
  <si>
    <t>267宜蘭縣大同鄉松羅村松羅西巷15號(松羅辦公室)</t>
  </si>
  <si>
    <t>花蓮中心</t>
  </si>
  <si>
    <t>葉凌雲</t>
  </si>
  <si>
    <t>03-8612334</t>
  </si>
  <si>
    <t>971花蓮縣新城鄉仁愛路27號</t>
  </si>
  <si>
    <t>台東中心</t>
  </si>
  <si>
    <t>顏凌</t>
  </si>
  <si>
    <t>089-930073</t>
  </si>
  <si>
    <t>95664 台東縣關山鎮德高里32鄰西莊44號1樓</t>
  </si>
  <si>
    <t>澎湖中心</t>
  </si>
  <si>
    <t>謝昆良</t>
  </si>
  <si>
    <t>06-9269097</t>
  </si>
  <si>
    <t>88046  澎湖縣馬公市三多路56號2樓</t>
  </si>
  <si>
    <t>北區外展(竹東)</t>
  </si>
  <si>
    <t>徐曼玲</t>
  </si>
  <si>
    <t>310014新竹縣竹東鎮中豐路2段351號2樓(北區外展-竹東)</t>
  </si>
  <si>
    <t>北區外展(台開)</t>
  </si>
  <si>
    <t>張靜芳</t>
  </si>
  <si>
    <t>04-37023211</t>
  </si>
  <si>
    <t>407台中市西屯區工業區一路8號2樓(北區外展-台開)</t>
  </si>
  <si>
    <t>中區外展-中寮國小</t>
  </si>
  <si>
    <t>張詠涓</t>
  </si>
  <si>
    <t>0972-768919</t>
  </si>
  <si>
    <t>541南投縣中寮鄉永平村永平路316號</t>
  </si>
  <si>
    <t>中區外展-雲林教養院</t>
  </si>
  <si>
    <t>陳怡萍</t>
  </si>
  <si>
    <t>0980-760138</t>
  </si>
  <si>
    <t>630雲林縣斗南鎮忠孝路157號 博幼基金會(輔導科)</t>
  </si>
  <si>
    <t>南區外展</t>
  </si>
  <si>
    <t>黃惠玲</t>
  </si>
  <si>
    <t>920002屏東縣潮州鎮光春路252號(南區外展)</t>
  </si>
  <si>
    <t>東區外展</t>
  </si>
  <si>
    <t>089-357902</t>
  </si>
  <si>
    <t>教材組</t>
  </si>
  <si>
    <t>沈睿豪</t>
  </si>
  <si>
    <t>407台中市西屯區工業區一路8號2樓(教材組)</t>
  </si>
  <si>
    <t>分類</t>
  </si>
  <si>
    <t>項目</t>
  </si>
  <si>
    <t>單位</t>
  </si>
  <si>
    <t>需求規格</t>
  </si>
  <si>
    <t>基隆</t>
  </si>
  <si>
    <t>竹東</t>
  </si>
  <si>
    <t>尖前</t>
  </si>
  <si>
    <t>尖後</t>
  </si>
  <si>
    <t>沙鹿</t>
  </si>
  <si>
    <t>彰化</t>
  </si>
  <si>
    <t>國姓</t>
  </si>
  <si>
    <t>濁水</t>
  </si>
  <si>
    <t>陳有蘭</t>
  </si>
  <si>
    <t>雲林</t>
  </si>
  <si>
    <t>嘉義</t>
  </si>
  <si>
    <t>屏東</t>
  </si>
  <si>
    <t>宜蘭</t>
  </si>
  <si>
    <t>花蓮</t>
  </si>
  <si>
    <t>台東</t>
  </si>
  <si>
    <t>澎湖</t>
  </si>
  <si>
    <t>北外竹東</t>
  </si>
  <si>
    <t>需求數量</t>
  </si>
  <si>
    <t>藝術</t>
  </si>
  <si>
    <t>畫冊</t>
  </si>
  <si>
    <t>本</t>
  </si>
  <si>
    <t>不拘</t>
  </si>
  <si>
    <t>POP藝術筆</t>
  </si>
  <si>
    <t>盒</t>
  </si>
  <si>
    <t>水彩</t>
  </si>
  <si>
    <t>24色以上</t>
  </si>
  <si>
    <t>塊狀水彩套組</t>
  </si>
  <si>
    <t>組</t>
  </si>
  <si>
    <t>書紙</t>
  </si>
  <si>
    <t>筆記本</t>
  </si>
  <si>
    <t>尺寸16K為佳</t>
  </si>
  <si>
    <t>中小學生辭典</t>
  </si>
  <si>
    <t>A4影印紙 (白)</t>
  </si>
  <si>
    <t>箱</t>
  </si>
  <si>
    <t>80磅</t>
  </si>
  <si>
    <t>A4-淺色雲彩紙</t>
  </si>
  <si>
    <t>張</t>
  </si>
  <si>
    <t>顏色不拘</t>
  </si>
  <si>
    <t>4開圖畫紙</t>
  </si>
  <si>
    <t>包</t>
  </si>
  <si>
    <t>筆類</t>
  </si>
  <si>
    <t>支</t>
  </si>
  <si>
    <t>蠟筆</t>
  </si>
  <si>
    <t>多色</t>
  </si>
  <si>
    <t>擦擦筆/摩擦筆</t>
  </si>
  <si>
    <t>藍/黑</t>
  </si>
  <si>
    <t>四色原子筆</t>
  </si>
  <si>
    <t>簽字筆(黑)</t>
  </si>
  <si>
    <t>鉛筆盒/袋</t>
  </si>
  <si>
    <t>個</t>
  </si>
  <si>
    <t>雄獅金屬色奇異筆</t>
  </si>
  <si>
    <t>銀金紅藍綠套</t>
  </si>
  <si>
    <t>雙頭麥克筆</t>
  </si>
  <si>
    <t>36色以上</t>
  </si>
  <si>
    <t>板書</t>
  </si>
  <si>
    <t xml:space="preserve">手寫小白板  </t>
  </si>
  <si>
    <t>30*40CM</t>
  </si>
  <si>
    <t>多功能彩色磁鐵</t>
  </si>
  <si>
    <t>5入</t>
  </si>
  <si>
    <t>黑板擦</t>
  </si>
  <si>
    <t>粉筆</t>
  </si>
  <si>
    <t>紅白藍黃綠橘</t>
  </si>
  <si>
    <t>藍-白板筆</t>
  </si>
  <si>
    <t>卡夾式</t>
  </si>
  <si>
    <t>紅-白板筆</t>
  </si>
  <si>
    <t>黑-白板筆</t>
  </si>
  <si>
    <t>圓規(大型教具)</t>
  </si>
  <si>
    <t>移動式白板</t>
  </si>
  <si>
    <t>4*6尺</t>
  </si>
  <si>
    <t>其他</t>
  </si>
  <si>
    <t>SDI修正帶</t>
  </si>
  <si>
    <t>SDI CT系列</t>
  </si>
  <si>
    <t>SDI修正帶替換帶</t>
  </si>
  <si>
    <t>口紅膠</t>
  </si>
  <si>
    <t>便利貼</t>
  </si>
  <si>
    <t>3X3 4X3cm</t>
  </si>
  <si>
    <t>自動鉛筆筆芯</t>
  </si>
  <si>
    <t>箭頭式便利貼</t>
  </si>
  <si>
    <t>4.5*1.2cm</t>
  </si>
  <si>
    <t>削鉛筆機</t>
  </si>
  <si>
    <t>台</t>
  </si>
  <si>
    <t>可撕式白板板擦</t>
  </si>
  <si>
    <t>A4-U型透明文件套</t>
  </si>
  <si>
    <t>1包12個</t>
  </si>
  <si>
    <t>雙面膠帶</t>
  </si>
  <si>
    <t>卷</t>
  </si>
  <si>
    <t>1-2cm</t>
  </si>
  <si>
    <t>識別證件套繩組/橫</t>
  </si>
  <si>
    <t xml:space="preserve"> 6 x 8.5 cm</t>
  </si>
  <si>
    <t>直式PP附繩公文袋</t>
  </si>
  <si>
    <t>A4</t>
  </si>
  <si>
    <t>A3</t>
  </si>
  <si>
    <t>透明封箱膠帶</t>
  </si>
  <si>
    <t>4.8cm</t>
  </si>
  <si>
    <t>分類索引片</t>
  </si>
  <si>
    <t>17x42mm</t>
  </si>
  <si>
    <t>A4標籤貼</t>
  </si>
  <si>
    <t>透明膠帶</t>
  </si>
  <si>
    <t>1.8-2.4cm</t>
  </si>
  <si>
    <t>泡棉膠帶</t>
  </si>
  <si>
    <t>剪刀</t>
  </si>
  <si>
    <t>迴紋針</t>
  </si>
  <si>
    <t>美克司 除針器</t>
  </si>
  <si>
    <t>RZ-1S</t>
  </si>
  <si>
    <t>重力型訂書針</t>
  </si>
  <si>
    <t>A4內頁袋50入</t>
  </si>
  <si>
    <t>11孔內頁</t>
  </si>
  <si>
    <t>A4板夾</t>
  </si>
  <si>
    <t>封箱膠帶台</t>
  </si>
  <si>
    <t>4.8cm使用</t>
  </si>
  <si>
    <t>計算機</t>
  </si>
  <si>
    <t>桌上型膠台</t>
  </si>
  <si>
    <t>印泥(紅)</t>
  </si>
  <si>
    <t>印泥(藍)</t>
  </si>
  <si>
    <t>印泥(黑)</t>
  </si>
  <si>
    <t>書籤</t>
  </si>
  <si>
    <t>重力型釘書機</t>
  </si>
  <si>
    <t>A3護貝機</t>
  </si>
  <si>
    <t>A4護貝膜</t>
  </si>
  <si>
    <t>A4-4孔活頁資料簿</t>
  </si>
  <si>
    <t>B4內頁資料袋</t>
  </si>
  <si>
    <t>彩色長尾夾</t>
  </si>
  <si>
    <t>筒</t>
  </si>
  <si>
    <t>識別證掛繩</t>
  </si>
  <si>
    <t>條</t>
  </si>
  <si>
    <t>A3護貝膜</t>
  </si>
  <si>
    <t>A4-L型透明文件套</t>
  </si>
  <si>
    <t>0.38原子筆(紅)</t>
  </si>
  <si>
    <t>埔里</t>
  </si>
  <si>
    <t>用品</t>
  </si>
  <si>
    <t>垃圾桶(小)</t>
  </si>
  <si>
    <t>約9L</t>
  </si>
  <si>
    <t>垃圾桶(大)</t>
  </si>
  <si>
    <t>約36L</t>
  </si>
  <si>
    <t>雨傘</t>
  </si>
  <si>
    <t>LED手電筒</t>
  </si>
  <si>
    <t>一般雨衣</t>
  </si>
  <si>
    <t>件</t>
  </si>
  <si>
    <t>125-150cm</t>
  </si>
  <si>
    <t>兩件式雨衣</t>
  </si>
  <si>
    <t>150-180cm</t>
  </si>
  <si>
    <t>書包雨衣</t>
  </si>
  <si>
    <t>115-135cm</t>
  </si>
  <si>
    <t>防蚊液/貼片</t>
  </si>
  <si>
    <t>防身警報器</t>
  </si>
  <si>
    <t>攜帶輕量型</t>
  </si>
  <si>
    <t>垃圾袋(中)</t>
  </si>
  <si>
    <t>約 65*53公分</t>
  </si>
  <si>
    <t>透明特大垃圾袋</t>
  </si>
  <si>
    <t>約94*120公分</t>
  </si>
  <si>
    <t>蚊香</t>
  </si>
  <si>
    <t>卷/盒(包)</t>
  </si>
  <si>
    <t>滅蟻劑</t>
  </si>
  <si>
    <t>瓶</t>
  </si>
  <si>
    <t>帆布袋/提袋</t>
  </si>
  <si>
    <t>可裝A4文件</t>
  </si>
  <si>
    <t>個人清潔</t>
  </si>
  <si>
    <t>牙刷</t>
  </si>
  <si>
    <t>兒童/大人用</t>
  </si>
  <si>
    <t>牙膏</t>
  </si>
  <si>
    <t>沐浴乳</t>
  </si>
  <si>
    <t>罐</t>
  </si>
  <si>
    <t>500ml以上</t>
  </si>
  <si>
    <t>洗髮乳</t>
  </si>
  <si>
    <t>洗手乳</t>
  </si>
  <si>
    <t>掃具</t>
  </si>
  <si>
    <t>抹布</t>
  </si>
  <si>
    <t>掃把/畚箕</t>
  </si>
  <si>
    <t>好神拖把</t>
  </si>
  <si>
    <t>好神拖替換布盤</t>
  </si>
  <si>
    <t>需全新</t>
  </si>
  <si>
    <t>清潔</t>
  </si>
  <si>
    <t>小蘇打粉</t>
  </si>
  <si>
    <t>食品級</t>
  </si>
  <si>
    <t>水管疏通劑</t>
  </si>
  <si>
    <t>洗衣粉</t>
  </si>
  <si>
    <t>洗碗精</t>
  </si>
  <si>
    <t>玻璃清潔劑</t>
  </si>
  <si>
    <t>消毒用酒精75%</t>
  </si>
  <si>
    <t>4000ml</t>
  </si>
  <si>
    <t>廁所清潔劑</t>
  </si>
  <si>
    <t>地板清潔劑</t>
  </si>
  <si>
    <t>衛生</t>
  </si>
  <si>
    <t>衛生紙</t>
  </si>
  <si>
    <t>袋</t>
  </si>
  <si>
    <t>抽取式</t>
  </si>
  <si>
    <t>衛生棉</t>
  </si>
  <si>
    <t>28cm</t>
  </si>
  <si>
    <t>餐具</t>
  </si>
  <si>
    <t>不鏽鋼便當盒</t>
  </si>
  <si>
    <t>保溫杯/瓶</t>
  </si>
  <si>
    <t>餐袋</t>
  </si>
  <si>
    <t>全新環保餐具</t>
  </si>
  <si>
    <t>筷+匙+叉</t>
  </si>
  <si>
    <t>不鏽鋼保鮮盒</t>
  </si>
  <si>
    <t>無痕砧板</t>
  </si>
  <si>
    <t>醫療用品</t>
  </si>
  <si>
    <t>OK繃</t>
  </si>
  <si>
    <t>蚊蟲藥膏</t>
  </si>
  <si>
    <t>生理食鹽水</t>
  </si>
  <si>
    <t>紗布</t>
  </si>
  <si>
    <t>透氣膠帶</t>
  </si>
  <si>
    <t>捲</t>
  </si>
  <si>
    <t>綠油精</t>
  </si>
  <si>
    <t>周邊</t>
  </si>
  <si>
    <t>行動電源</t>
  </si>
  <si>
    <t>8000mah以上</t>
  </si>
  <si>
    <t>手錶</t>
  </si>
  <si>
    <t>電子錶</t>
  </si>
  <si>
    <t>4號電池</t>
  </si>
  <si>
    <t>3號電池</t>
  </si>
  <si>
    <t>手持風扇</t>
  </si>
  <si>
    <t>支援USB充電</t>
  </si>
  <si>
    <t>隨身碟</t>
  </si>
  <si>
    <t>USB3.0 32G以上</t>
  </si>
  <si>
    <t>延長線</t>
  </si>
  <si>
    <t>座</t>
  </si>
  <si>
    <t>六開六插</t>
  </si>
  <si>
    <t>三轉二接頭</t>
  </si>
  <si>
    <t>滑鼠墊</t>
  </si>
  <si>
    <t>HDMI線</t>
  </si>
  <si>
    <t>1米以上</t>
  </si>
  <si>
    <t>全自動碎紙機</t>
  </si>
  <si>
    <t>免手持/等待26L以上</t>
  </si>
  <si>
    <t>耳掛式耳麥</t>
  </si>
  <si>
    <t>副</t>
  </si>
  <si>
    <t>有線</t>
  </si>
  <si>
    <t>家電</t>
  </si>
  <si>
    <t>檯燈</t>
  </si>
  <si>
    <t>LED；護眼</t>
  </si>
  <si>
    <t>時鐘</t>
  </si>
  <si>
    <t>DC電風扇</t>
  </si>
  <si>
    <t>14吋以上</t>
  </si>
  <si>
    <t>DC壁掛扇</t>
  </si>
  <si>
    <t>吹風機</t>
  </si>
  <si>
    <t>車用吸塵器</t>
  </si>
  <si>
    <t>除濕機</t>
  </si>
  <si>
    <t>卡式爐</t>
  </si>
  <si>
    <t>吸塵器</t>
  </si>
  <si>
    <t>無線直立手持兩用</t>
  </si>
  <si>
    <t>電磁爐</t>
  </si>
  <si>
    <t>14吋</t>
  </si>
  <si>
    <t>微波爐</t>
  </si>
  <si>
    <t>27公升以上</t>
  </si>
  <si>
    <t>視聽</t>
  </si>
  <si>
    <t>無線藍芽耳機</t>
  </si>
  <si>
    <t>大聲公</t>
  </si>
  <si>
    <t>迷你無線擴音機</t>
  </si>
  <si>
    <t>雙頻道</t>
  </si>
  <si>
    <t>雷射簡報筆</t>
  </si>
  <si>
    <t>投影機</t>
  </si>
  <si>
    <t>電腦</t>
  </si>
  <si>
    <t>有線滑鼠</t>
  </si>
  <si>
    <t>無線藍芽滑鼠</t>
  </si>
  <si>
    <t>有線喇叭</t>
  </si>
  <si>
    <t>外接式光碟機</t>
  </si>
  <si>
    <t>大同電鍋</t>
  </si>
  <si>
    <t>20人份(至少15人份)</t>
  </si>
  <si>
    <t>戶外</t>
  </si>
  <si>
    <t>自行車前、後車燈</t>
  </si>
  <si>
    <t>LED</t>
  </si>
  <si>
    <t>腳踏車安全帽</t>
  </si>
  <si>
    <t>衛生用品</t>
  </si>
  <si>
    <t>打氣筒</t>
  </si>
  <si>
    <t>機車安全帽-小孩</t>
  </si>
  <si>
    <t>機車安全帽-大人</t>
  </si>
  <si>
    <t>護腳踝套</t>
  </si>
  <si>
    <t>雙</t>
  </si>
  <si>
    <t>跳繩</t>
  </si>
  <si>
    <t>約250cm</t>
  </si>
  <si>
    <t>蛇板</t>
  </si>
  <si>
    <t>國小至國中</t>
  </si>
  <si>
    <t>躲避飛盤</t>
  </si>
  <si>
    <t>發泡/PU為佳</t>
  </si>
  <si>
    <t>便攜型休閒羽球網</t>
  </si>
  <si>
    <t xml:space="preserve"> (3m) </t>
  </si>
  <si>
    <t>腳踏車</t>
  </si>
  <si>
    <t>國中生用</t>
  </si>
  <si>
    <t>運動襪</t>
  </si>
  <si>
    <t>22-29cm</t>
  </si>
  <si>
    <t>娛樂</t>
  </si>
  <si>
    <t>桌遊</t>
  </si>
  <si>
    <t>套</t>
  </si>
  <si>
    <t>積木</t>
  </si>
  <si>
    <t>拼圖</t>
  </si>
  <si>
    <t>跳棋</t>
  </si>
  <si>
    <t>撲克牌</t>
  </si>
  <si>
    <t>無毒黏土</t>
  </si>
  <si>
    <t>魔術方塊</t>
  </si>
  <si>
    <t>汽車模型</t>
  </si>
  <si>
    <t>扭蛋</t>
  </si>
  <si>
    <t>公仔</t>
  </si>
  <si>
    <t>球類</t>
  </si>
  <si>
    <t>羽毛球拍</t>
  </si>
  <si>
    <t>羽毛球12入</t>
  </si>
  <si>
    <t>桌球拍</t>
  </si>
  <si>
    <t>桌球</t>
  </si>
  <si>
    <t>顆</t>
  </si>
  <si>
    <t>籃球</t>
  </si>
  <si>
    <t>7號</t>
  </si>
  <si>
    <t>軟式躲避球</t>
  </si>
  <si>
    <t>3號</t>
  </si>
  <si>
    <t>棒球捕手套</t>
  </si>
  <si>
    <t>桶</t>
  </si>
  <si>
    <t>足球</t>
  </si>
  <si>
    <t>4號</t>
  </si>
  <si>
    <t>排球</t>
  </si>
  <si>
    <t>5號</t>
  </si>
  <si>
    <t>號碼衣/背心</t>
  </si>
  <si>
    <t>(1-20號)</t>
  </si>
  <si>
    <t>桌椅</t>
  </si>
  <si>
    <t>圖書室用梯形桌</t>
  </si>
  <si>
    <t>學生上課椅</t>
  </si>
  <si>
    <t>學生上課桌</t>
  </si>
  <si>
    <t>材料</t>
  </si>
  <si>
    <t>無甲醛水性漆/白</t>
  </si>
  <si>
    <t>平光</t>
  </si>
  <si>
    <t>收納</t>
  </si>
  <si>
    <t>強固型掀蓋整理箱(透明)</t>
  </si>
  <si>
    <t>45L</t>
  </si>
  <si>
    <t>65L</t>
  </si>
  <si>
    <t>強固型掀蓋整理箱(透明)+底輪</t>
  </si>
  <si>
    <t>工具</t>
  </si>
  <si>
    <t>塑鋼活動雙層梯</t>
  </si>
  <si>
    <t>腳踏型</t>
  </si>
  <si>
    <t>手推車</t>
  </si>
  <si>
    <t>載重300公斤</t>
  </si>
  <si>
    <t>電子計時器</t>
  </si>
  <si>
    <t>身高體重測量儀</t>
  </si>
  <si>
    <t>大型家電</t>
  </si>
  <si>
    <t>電視</t>
  </si>
  <si>
    <t>55吋以上</t>
  </si>
  <si>
    <t>冷凍櫃</t>
  </si>
  <si>
    <t>200L</t>
  </si>
  <si>
    <t>印章</t>
  </si>
  <si>
    <t>三麗鷗、角落生物、鬼滅之刃、等卡通圖案皆可</t>
  </si>
  <si>
    <t>打孔機</t>
  </si>
  <si>
    <t>B4-4孔活頁資料簿</t>
  </si>
  <si>
    <t>A4-內頁資料袋</t>
  </si>
  <si>
    <t>11孔內頁，1包50張</t>
  </si>
  <si>
    <t>B5-內頁資料袋</t>
  </si>
  <si>
    <t>A4-直式PP附繩公文袋</t>
  </si>
  <si>
    <t>A3-直式PP附繩公文袋</t>
  </si>
  <si>
    <t>球類打氣用(附球針)</t>
  </si>
  <si>
    <t>識別證件套繩組</t>
  </si>
  <si>
    <t>橫式 尺寸：約 6 x 8.5 cm</t>
  </si>
  <si>
    <t>寬度4.8cm</t>
  </si>
  <si>
    <t>寬度1cm/2cm均可</t>
  </si>
  <si>
    <t>寬度1.8cm</t>
  </si>
  <si>
    <t>寬度1.8cm/2.4cm均可</t>
  </si>
  <si>
    <t>寬度1.8-2.0cm通用</t>
  </si>
  <si>
    <t>標籤貼</t>
  </si>
  <si>
    <t>保護膜標籤紙、每包30張(中)</t>
  </si>
  <si>
    <t>箭頭式4.5*1.2cm</t>
  </si>
  <si>
    <t>出版日期近兩年(內頁無筆記、破損、泛黃)</t>
  </si>
  <si>
    <t>耳掛式耳機</t>
  </si>
  <si>
    <t>需有麥克風</t>
  </si>
  <si>
    <t>入耳式耳機</t>
  </si>
  <si>
    <t>電腦投影機連接，1米以上</t>
  </si>
  <si>
    <t>A3尺寸</t>
  </si>
  <si>
    <t xml:space="preserve">●Full HD 高解析
(1920×1080) 
●亮度3,000流明/對比度23,000：1 
●支援MHL/雙HDMI  </t>
  </si>
  <si>
    <t>雙頻道迷你無線擴音機</t>
  </si>
  <si>
    <t>雙頻道迷你無線喊話器</t>
  </si>
  <si>
    <t xml:space="preserve"> 4G sim卡wifi無線網路行動分享器（4G路由器）</t>
  </si>
  <si>
    <t>可插SIM卡</t>
  </si>
  <si>
    <t>A4 20頁資料簿(無內紙)</t>
  </si>
  <si>
    <t>入</t>
  </si>
  <si>
    <t>65L (包裝入數2入)</t>
  </si>
  <si>
    <t>45L (包裝入數2入)</t>
  </si>
  <si>
    <t>原子章印章補充液(紅)</t>
  </si>
  <si>
    <t>可補充紅色印章用都可</t>
  </si>
  <si>
    <t>滑輪整理箱(中小)</t>
  </si>
  <si>
    <t>MY BOX品牌尤佳；T-400</t>
  </si>
  <si>
    <t>滑輪整理箱(中大)</t>
  </si>
  <si>
    <t>MY BOX品牌尤佳；T-600</t>
  </si>
  <si>
    <t>A4電腦標籤(袋裝)</t>
  </si>
  <si>
    <t>#018 C149210 白 2格 20入 三用標籤/148.5×210mm</t>
  </si>
  <si>
    <t>#120 L1725 白 112格 20入 三用標籤/17×25mm</t>
  </si>
  <si>
    <t>#012 C50105 白 12格 20入 三用標籤/49.5×105mm</t>
  </si>
  <si>
    <t>有線麥克風</t>
  </si>
  <si>
    <t>符合型號ELS-198擴音機使用的皆可</t>
  </si>
  <si>
    <t>無線麥克風</t>
  </si>
  <si>
    <t>名片大小空白小卡</t>
  </si>
  <si>
    <t>可愛圖樣、花邊的皆可</t>
  </si>
  <si>
    <t>印章補充液(紅色)</t>
  </si>
  <si>
    <t>利百代印章補充液</t>
  </si>
  <si>
    <t>電腦用喇叭</t>
  </si>
  <si>
    <t>各種樣式皆可，不過不要太便宜的(損壞率高)
(USB供電的尤佳，不須再尋電源插座)</t>
  </si>
  <si>
    <t>SDI電動釘書機</t>
  </si>
  <si>
    <t>攜帶式藍芽音響</t>
  </si>
  <si>
    <t>上課播放英文音檔(連結手機播放)</t>
  </si>
  <si>
    <t>30米HDMI線</t>
  </si>
  <si>
    <t>電腦投影機連接，30米</t>
  </si>
  <si>
    <t>物流箱</t>
  </si>
  <si>
    <t>BL32-1 KEYWAY 2號物流箱(32L)</t>
  </si>
  <si>
    <t>B4-內頁資料袋(加厚款)</t>
  </si>
  <si>
    <t>A4-內頁資料袋(加厚款)</t>
  </si>
  <si>
    <t>CARL Angel-5 (A-5)削鉛筆機</t>
  </si>
  <si>
    <t xml:space="preserve">CARL Angel-5 (A-5)
尺寸：73x115x119mm </t>
  </si>
  <si>
    <t>單面磁性白板3*6</t>
  </si>
  <si>
    <t>3尺*6尺</t>
  </si>
  <si>
    <t>單面磁性白板4*6</t>
  </si>
  <si>
    <t>4尺*6尺</t>
  </si>
  <si>
    <t>單面磁性白板3*5</t>
  </si>
  <si>
    <t>3尺*5尺</t>
  </si>
  <si>
    <t>圖書室用可疊椅</t>
  </si>
  <si>
    <t>http://www.sfnet.com.tw/pages/?show=1&amp;id=1894&amp;Sid=1064&amp;tSid=1064&amp;Ipg=pro&amp;Stitle=%B9%CE%AFZ%B0Q%BD%D7%AE%E0</t>
  </si>
  <si>
    <t>蜂巢式期刊架</t>
  </si>
  <si>
    <t>三層九格式(山毛櫸木色)</t>
  </si>
  <si>
    <t>運書車</t>
  </si>
  <si>
    <t>單面三斜型</t>
  </si>
  <si>
    <t>尺寸：H33 x Φ40公分</t>
  </si>
  <si>
    <t>書報架</t>
  </si>
  <si>
    <t>書報展示架</t>
  </si>
  <si>
    <t>IKEA學生用板凳</t>
  </si>
  <si>
    <t>測試重量：100 公斤  座椅直徑：32 公分，寬度：40 公分，座椅高度：45 公分</t>
  </si>
  <si>
    <t>長臂型釘書機</t>
  </si>
  <si>
    <t>30公分</t>
  </si>
  <si>
    <t>長臂型釘書機針</t>
  </si>
  <si>
    <t>輕黏土(12色)</t>
  </si>
  <si>
    <t>單色包裝 :1包約 100 克 ± 10 克</t>
  </si>
  <si>
    <t>A4風琴夾(含索引貼)</t>
  </si>
  <si>
    <t>票據風琴夾</t>
  </si>
  <si>
    <t>10.5x18x2.5cm</t>
  </si>
  <si>
    <t>硬幣收納盒</t>
  </si>
  <si>
    <t>書背膠帶</t>
  </si>
  <si>
    <t>35ｍｍ</t>
  </si>
  <si>
    <t xml:space="preserve">自黏性標籤紙 </t>
  </si>
  <si>
    <t>18*32mm</t>
  </si>
  <si>
    <t>英漢辭典</t>
  </si>
  <si>
    <t>近三年出版</t>
  </si>
  <si>
    <t>kokuyo無針訂書機</t>
  </si>
  <si>
    <t>細字奇異筆 1mm /支 No.600(黑色)</t>
  </si>
  <si>
    <t>銀色長尾夾(19mm)</t>
  </si>
  <si>
    <t>48入/支</t>
  </si>
  <si>
    <t>銀色長尾夾(25mm)</t>
  </si>
  <si>
    <t>24入/支</t>
  </si>
  <si>
    <t>銀色長尾夾(32mm)</t>
  </si>
  <si>
    <t>12入/支</t>
  </si>
  <si>
    <t>銀色長尾夾(41mm)</t>
  </si>
  <si>
    <t>手寫小白板  (可掛式)/(磁吸式)</t>
  </si>
  <si>
    <t>A3(紙張尺寸)</t>
  </si>
  <si>
    <t>摺疊桌椅組</t>
  </si>
  <si>
    <t>一桌四椅，寬120cm-149cm</t>
  </si>
  <si>
    <t>120*180CM 4*6尺</t>
  </si>
  <si>
    <t>身高測量範圍: 90〜200公分
體重測量範圍: 10〜150公斤</t>
  </si>
  <si>
    <t>重力型釘書機(附刻度指示)</t>
  </si>
  <si>
    <t>希望可以有刻度調節，如連結。
(可釘2~100張紙)</t>
  </si>
  <si>
    <t xml:space="preserve">23/06，(6 mm)，1000支
</t>
  </si>
  <si>
    <t>23/8，(8 mm)，1000支</t>
  </si>
  <si>
    <t>23/10，10mm(3/8")，1000支</t>
  </si>
  <si>
    <t>【德國LYRA】德國削鉛筆機</t>
  </si>
  <si>
    <t>適用鉛筆直徑至1.2cm，削筆機可依鉛筆尺寸調整，可削粗桿鉛筆</t>
  </si>
  <si>
    <t>無痕奈米膠帶</t>
  </si>
  <si>
    <t xml:space="preserve">材質：透明VHB壓克力，寬度：2cm，厚度：2mm，總長：3m
</t>
  </si>
  <si>
    <t>輕黏土</t>
  </si>
  <si>
    <t>多種顏色</t>
  </si>
  <si>
    <t>HDMI線10米</t>
  </si>
  <si>
    <t>12入自黏性標籤貼紙</t>
  </si>
  <si>
    <t>單片3.2*1.8公分</t>
  </si>
  <si>
    <t>鋁合金雙面架+雙面磁白板(含筆盒) 白板尺寸</t>
  </si>
  <si>
    <t xml:space="preserve"> 90cm高x120cm寬</t>
  </si>
  <si>
    <t>華麗保護膜標籤2015</t>
  </si>
  <si>
    <t>25x53mm(紅框)</t>
  </si>
  <si>
    <t>華麗保護膜標籤3014</t>
  </si>
  <si>
    <t>34x73mm(藍框)</t>
  </si>
  <si>
    <t>SDI 手牌 重力型釘書機 1142</t>
  </si>
  <si>
    <t>W360xD90xH254mm</t>
  </si>
  <si>
    <t>23/13 (SDI型號 : 1213)   
 50-100張</t>
  </si>
  <si>
    <t>23/17 (SDI型號 : 1217)    120-150張</t>
  </si>
  <si>
    <t>MAX 美克司 除針器RZ-10S</t>
  </si>
  <si>
    <t>17*141mm</t>
  </si>
  <si>
    <t>掛壁時鐘</t>
  </si>
  <si>
    <t>尺寸約30-40公分為佳</t>
  </si>
  <si>
    <t>DC直流電風扇</t>
  </si>
  <si>
    <t>壁掛扇</t>
  </si>
  <si>
    <t>碳素/鹵素電暖器</t>
  </si>
  <si>
    <t>飲料杯袋</t>
  </si>
  <si>
    <t>垃圾袋</t>
  </si>
  <si>
    <t>一般家用垃圾桶使用，
尺寸 (中)約 65公分*53公分</t>
  </si>
  <si>
    <t>一般家用垃圾桶使用，
尺寸 (小)約 56公分*43公分</t>
  </si>
  <si>
    <t>黑色大垃圾袋</t>
  </si>
  <si>
    <t>約94公分*120公分</t>
  </si>
  <si>
    <t>食品級小蘇打粉</t>
  </si>
  <si>
    <t>兒童書包雨衣</t>
  </si>
  <si>
    <t>適穿身高115-135cm</t>
  </si>
  <si>
    <t>適穿身高125-145cm</t>
  </si>
  <si>
    <t>一般款式雨衣</t>
  </si>
  <si>
    <t>適穿身高125-150cm</t>
  </si>
  <si>
    <t>適穿身高150-165cm(以上)</t>
  </si>
  <si>
    <t xml:space="preserve">多功能彩色磁鐵 </t>
  </si>
  <si>
    <t>哨子</t>
  </si>
  <si>
    <t>個人衛生用品</t>
  </si>
  <si>
    <t>兒童防身警報器</t>
  </si>
  <si>
    <t>自行車前車燈</t>
  </si>
  <si>
    <t>自行車後車燈</t>
  </si>
  <si>
    <t>防蚊貼片</t>
  </si>
  <si>
    <t>防蚊液</t>
  </si>
  <si>
    <t>不鏽鋼蚊香盒</t>
  </si>
  <si>
    <t>蚊香棒</t>
  </si>
  <si>
    <t>不鏽鋼掀蓋式40cm蚊香棒盒</t>
  </si>
  <si>
    <t>40公分</t>
  </si>
  <si>
    <t>酒精噴霧機</t>
  </si>
  <si>
    <t>醫藥品補充包</t>
  </si>
  <si>
    <t>(蚊蟲叮咬藥膏、優碘、3*3紗布、透氣膠帶、ok繃、綠油精)</t>
  </si>
  <si>
    <t>20公升以上</t>
  </si>
  <si>
    <t>烤箱</t>
  </si>
  <si>
    <t>47*74*90公分，，載重300公斤，可折疊</t>
  </si>
  <si>
    <t>封箱膠帶</t>
  </si>
  <si>
    <t>束</t>
  </si>
  <si>
    <t>4.8公分(1束6捲)</t>
  </si>
  <si>
    <t xml:space="preserve">3號電池 </t>
  </si>
  <si>
    <t xml:space="preserve">4號電池 </t>
  </si>
  <si>
    <t>圓形拖把</t>
  </si>
  <si>
    <t>布長38桿長110cm</t>
  </si>
  <si>
    <t>200ccPC水杯</t>
  </si>
  <si>
    <t>約6.5x10cm</t>
  </si>
  <si>
    <t>保鮮盒(附格盤7L)</t>
  </si>
  <si>
    <t>約33x21.5x14.5cm</t>
  </si>
  <si>
    <t>掃地用具</t>
  </si>
  <si>
    <t>掃把、畚箕</t>
  </si>
  <si>
    <t>拖地用具</t>
  </si>
  <si>
    <t>旋轉拖把組</t>
  </si>
  <si>
    <t>六開六插轉接電源線組</t>
  </si>
  <si>
    <t>無線直立手持兩用吸塵器</t>
  </si>
  <si>
    <t>KTC-MN1139(雙層HEPA濾網/充電式)</t>
  </si>
  <si>
    <t>細碎式多功能碎紙機</t>
  </si>
  <si>
    <t>(22公升)AS1030CD，碎紙細度：細碎狀 寬2.5x長10 mm</t>
  </si>
  <si>
    <t>沙發椅</t>
  </si>
  <si>
    <t>2-3人座</t>
  </si>
  <si>
    <t>塑料還原劑</t>
  </si>
  <si>
    <t>玻璃油膜去除劑</t>
  </si>
  <si>
    <t>除紅藍黑色外，其他顏色原子筆</t>
  </si>
  <si>
    <t>布口罩</t>
  </si>
  <si>
    <t>12色或24色</t>
  </si>
  <si>
    <t>橫條/空白 尺寸16K為佳</t>
  </si>
  <si>
    <t>環保餐具(筷子、湯匙、叉子)</t>
  </si>
  <si>
    <t>非電子錶，可應考的手錶</t>
  </si>
  <si>
    <t>藍芽讀卡喇叭</t>
  </si>
  <si>
    <t>可支援記憶卡</t>
  </si>
  <si>
    <t>耳機、藍芽耳機</t>
  </si>
  <si>
    <t>遙控汽車</t>
  </si>
  <si>
    <t>飲料杯套(帶)</t>
  </si>
  <si>
    <t>包/盒</t>
  </si>
  <si>
    <t>適合年齡國小三年級至國中三年級</t>
  </si>
  <si>
    <t>拉密/燒錢計畫/大富翁/妙語說書人/「2Plus」花磚物語Azul、邏輯對決/這樣玩不失智/荷蘭BS兒童休閒遊戲-框架危機/發現密碼(神奇形色牌)/「新天鵝堡桌遊」動物園中文版、驢橋、烏邦果、鈕鈕相扣/CV人生履歷/扮家家遊/「MATTEL美泰兒」大格鬥基本遊戲組/矮人礦坑</t>
  </si>
  <si>
    <t>滅鼠先鋒(紓壓玩具)</t>
  </si>
  <si>
    <t>自行車手套</t>
  </si>
  <si>
    <t>半截式緩震舒適自行車手套</t>
  </si>
  <si>
    <t>(請新增註解備註尺寸)</t>
  </si>
  <si>
    <t>250cm-300cm學童用</t>
  </si>
  <si>
    <t>國小三年級至國中三年級</t>
  </si>
  <si>
    <t>布製/發泡/PU為佳</t>
  </si>
  <si>
    <t>便攜型戶外休閒羽球網 (3m) PERFLY</t>
  </si>
  <si>
    <t>羽毛球</t>
  </si>
  <si>
    <t>12入/桶</t>
  </si>
  <si>
    <t>小學生棒球手套</t>
  </si>
  <si>
    <t>捕手</t>
  </si>
  <si>
    <t>野手</t>
  </si>
  <si>
    <t>投手</t>
  </si>
  <si>
    <t>鬧鐘</t>
  </si>
  <si>
    <t>響亮鬧鈴</t>
  </si>
  <si>
    <t>國小適用、4號</t>
  </si>
  <si>
    <t>無特別樣式、大小皆可</t>
  </si>
  <si>
    <t>金字塔+斜轉型+楓葉型+五邊型等變形魔術方塊</t>
  </si>
  <si>
    <t>500ml以下</t>
  </si>
  <si>
    <t>兒童用</t>
  </si>
  <si>
    <t>成人用</t>
  </si>
  <si>
    <t>SDI CT-206 iPUSH輕鬆按修正帶</t>
  </si>
  <si>
    <t>SDI CT-206R iPUSH輕鬆按修正帶替換帶</t>
  </si>
  <si>
    <t>一盒12入</t>
  </si>
  <si>
    <t>雄獅單頭金屬色奇異筆</t>
  </si>
  <si>
    <t>銀、金、紅、藍、綠五種</t>
  </si>
  <si>
    <t>王樣水彩</t>
  </si>
  <si>
    <t>22cm-29cm</t>
  </si>
  <si>
    <t>Uni 三菱超細鋼珠筆0.5</t>
  </si>
  <si>
    <t>黑色</t>
  </si>
  <si>
    <t>藍色</t>
  </si>
  <si>
    <t>紅色</t>
  </si>
  <si>
    <t>ZEBRA SARASA CLIP 0.5 環保中性筆</t>
  </si>
  <si>
    <t>圖書/紙</t>
  </si>
  <si>
    <t>A3影印紙 (白)</t>
  </si>
  <si>
    <t>B4影印紙 (白)</t>
  </si>
  <si>
    <t>需求說明</t>
  </si>
  <si>
    <t>食物箱 (乾糧)</t>
  </si>
  <si>
    <t>捐款指定捐贈</t>
  </si>
  <si>
    <t>食物箱 (肉品)</t>
  </si>
  <si>
    <t>食物箱 (蔬菜)</t>
  </si>
  <si>
    <t>公務車</t>
  </si>
  <si>
    <t>70磅</t>
  </si>
  <si>
    <t>課外讀物</t>
  </si>
  <si>
    <t>中華電信預付卡</t>
  </si>
  <si>
    <t>聖誕禮物</t>
  </si>
  <si>
    <t>份</t>
  </si>
  <si>
    <t>中秋禮盒</t>
  </si>
  <si>
    <t>年菜</t>
  </si>
  <si>
    <t>兒童節禮物</t>
  </si>
  <si>
    <t>24色以上</t>
    <phoneticPr fontId="24" type="noConversion"/>
  </si>
  <si>
    <t>12色以上</t>
    <phoneticPr fontId="24" type="noConversion"/>
  </si>
  <si>
    <t>不拘</t>
    <phoneticPr fontId="24" type="noConversion"/>
  </si>
  <si>
    <t>摺疊</t>
    <phoneticPr fontId="24" type="noConversion"/>
  </si>
  <si>
    <t>壁掛</t>
    <phoneticPr fontId="24" type="noConversion"/>
  </si>
  <si>
    <t>全新</t>
    <phoneticPr fontId="24" type="noConversion"/>
  </si>
  <si>
    <t>陳俊佑</t>
  </si>
  <si>
    <t>607嘉義縣大埔鄉大埔村366號 (旁邊第二間)</t>
  </si>
  <si>
    <t>€</t>
    <phoneticPr fontId="24" type="noConversion"/>
  </si>
  <si>
    <t>分類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</si>
</sst>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1">
    <font>
      <sz val="12"/>
      <color theme="1"/>
      <name val="Calibri"/>
      <scheme val="minor"/>
    </font>
    <font>
      <b/>
      <sz val="12"/>
      <color rgb="FF000000"/>
      <name val="Microsoft JhengHei"/>
      <family val="2"/>
      <charset val="136"/>
    </font>
    <font>
      <sz val="16"/>
      <color theme="1"/>
      <name val="Calibri"/>
      <family val="2"/>
      <scheme val="minor"/>
    </font>
    <font>
      <b/>
      <sz val="14"/>
      <color theme="1"/>
      <name val="Microsoft JhengHei"/>
      <family val="2"/>
      <charset val="136"/>
    </font>
    <font>
      <b/>
      <sz val="14"/>
      <color rgb="FF000000"/>
      <name val="Microsoft JhengHei"/>
      <family val="2"/>
      <charset val="136"/>
    </font>
    <font>
      <sz val="14"/>
      <color theme="1"/>
      <name val="Calibri"/>
      <family val="2"/>
      <scheme val="minor"/>
    </font>
    <font>
      <b/>
      <sz val="14"/>
      <color rgb="FFFFFFFF"/>
      <name val="Microsoft JhengHei"/>
      <family val="2"/>
      <charset val="136"/>
    </font>
    <font>
      <b/>
      <sz val="14"/>
      <color theme="0"/>
      <name val="Microsoft JhengHei"/>
      <family val="2"/>
      <charset val="136"/>
    </font>
    <font>
      <b/>
      <u/>
      <sz val="14"/>
      <color rgb="FF000000"/>
      <name val="Microsoft JhengHei"/>
      <family val="2"/>
      <charset val="136"/>
    </font>
    <font>
      <b/>
      <u/>
      <sz val="14"/>
      <color rgb="FF0000FF"/>
      <name val="Microsoft JhengHei"/>
      <family val="2"/>
      <charset val="136"/>
    </font>
    <font>
      <b/>
      <u/>
      <sz val="14"/>
      <color rgb="FF0000FF"/>
      <name val="Microsoft JhengHei"/>
      <family val="2"/>
      <charset val="136"/>
    </font>
    <font>
      <b/>
      <u/>
      <sz val="14"/>
      <color rgb="FF0000FF"/>
      <name val="Microsoft JhengHei"/>
      <family val="2"/>
      <charset val="136"/>
    </font>
    <font>
      <b/>
      <u/>
      <sz val="14"/>
      <color rgb="FF0000FF"/>
      <name val="Microsoft JhengHei"/>
      <family val="2"/>
      <charset val="136"/>
    </font>
    <font>
      <u/>
      <sz val="14"/>
      <color rgb="FF0000FF"/>
      <name val="Microsoft JhengHei"/>
      <family val="2"/>
      <charset val="136"/>
    </font>
    <font>
      <b/>
      <sz val="14"/>
      <color rgb="FF454545"/>
      <name val="Arial"/>
      <family val="2"/>
    </font>
    <font>
      <b/>
      <u/>
      <sz val="14"/>
      <color rgb="FF0000FF"/>
      <name val="Microsoft JhengHei"/>
      <family val="2"/>
      <charset val="136"/>
    </font>
    <font>
      <sz val="12"/>
      <name val="Calibri"/>
      <family val="2"/>
    </font>
    <font>
      <b/>
      <sz val="20"/>
      <color theme="1"/>
      <name val="Microsoft JhengHei"/>
      <family val="2"/>
      <charset val="136"/>
    </font>
    <font>
      <b/>
      <sz val="20"/>
      <color rgb="FF083C92"/>
      <name val="Microsoft JhengHei"/>
      <family val="2"/>
      <charset val="136"/>
    </font>
    <font>
      <sz val="20"/>
      <color theme="1"/>
      <name val="Microsoft JhengHei"/>
      <family val="2"/>
      <charset val="136"/>
    </font>
    <font>
      <b/>
      <sz val="16"/>
      <color theme="0"/>
      <name val="Microsoft JhengHei"/>
      <family val="2"/>
      <charset val="136"/>
    </font>
    <font>
      <sz val="16"/>
      <color theme="1"/>
      <name val="Microsoft JhengHei"/>
      <family val="2"/>
      <charset val="136"/>
    </font>
    <font>
      <sz val="16"/>
      <color theme="5"/>
      <name val="Microsoft JhengHei"/>
      <family val="2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b/>
      <sz val="14"/>
      <name val="Microsoft JhengHei"/>
      <family val="2"/>
      <charset val="136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Microsoft JhengHei"/>
      <family val="2"/>
      <charset val="136"/>
    </font>
    <font>
      <b/>
      <u/>
      <sz val="14"/>
      <name val="Microsoft JhengHei"/>
      <family val="2"/>
      <charset val="136"/>
    </font>
    <font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0"/>
        <bgColor theme="0"/>
      </patternFill>
    </fill>
    <fill>
      <patternFill patternType="solid">
        <fgColor rgb="FFFABF00"/>
        <bgColor rgb="FFFABF00"/>
      </patternFill>
    </fill>
    <fill>
      <patternFill patternType="solid">
        <fgColor rgb="FFFFFFFF"/>
        <bgColor rgb="FFFFFFFF"/>
      </patternFill>
    </fill>
    <fill>
      <patternFill patternType="solid">
        <fgColor rgb="FFF7CB4D"/>
        <bgColor rgb="FFF7CB4D"/>
      </patternFill>
    </fill>
    <fill>
      <patternFill patternType="solid">
        <fgColor rgb="FF009D9B"/>
        <bgColor rgb="FF009D9B"/>
      </patternFill>
    </fill>
    <fill>
      <patternFill patternType="solid">
        <fgColor rgb="FF63D297"/>
        <bgColor rgb="FF63D297"/>
      </patternFill>
    </fill>
    <fill>
      <patternFill patternType="solid">
        <fgColor rgb="FFF46524"/>
        <bgColor rgb="FFF46524"/>
      </patternFill>
    </fill>
    <fill>
      <patternFill patternType="solid">
        <fgColor rgb="FFCCA677"/>
        <bgColor rgb="FFCCA677"/>
      </patternFill>
    </fill>
    <fill>
      <patternFill patternType="solid">
        <fgColor rgb="FFD9E6FC"/>
        <bgColor rgb="FFD9E6FC"/>
      </patternFill>
    </fill>
    <fill>
      <patternFill patternType="solid">
        <fgColor rgb="FF8DB5F8"/>
        <bgColor rgb="FF8DB5F8"/>
      </patternFill>
    </fill>
    <fill>
      <patternFill patternType="solid">
        <fgColor rgb="FF7F7F7F"/>
        <bgColor rgb="FF7F7F7F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D9E6FC"/>
      </left>
      <right style="medium">
        <color rgb="FFD9E6FC"/>
      </right>
      <top style="medium">
        <color rgb="FFD9E6FC"/>
      </top>
      <bottom style="medium">
        <color rgb="FFD9E6FC"/>
      </bottom>
      <diagonal/>
    </border>
    <border>
      <left style="medium">
        <color rgb="FFD9E6FC"/>
      </left>
      <right style="medium">
        <color rgb="FFD9E6FC"/>
      </right>
      <top style="medium">
        <color rgb="FFD9E6FC"/>
      </top>
      <bottom/>
      <diagonal/>
    </border>
    <border>
      <left style="medium">
        <color rgb="FFE2F1ED"/>
      </left>
      <right style="medium">
        <color rgb="FFE2F1ED"/>
      </right>
      <top style="medium">
        <color rgb="FFE2F1ED"/>
      </top>
      <bottom/>
      <diagonal/>
    </border>
    <border>
      <left style="medium">
        <color rgb="FFE2F1ED"/>
      </left>
      <right style="medium">
        <color rgb="FFE2F1ED"/>
      </right>
      <top style="medium">
        <color rgb="FFE2F1ED"/>
      </top>
      <bottom/>
      <diagonal/>
    </border>
    <border>
      <left style="medium">
        <color rgb="FFE2F1ED"/>
      </left>
      <right style="medium">
        <color rgb="FFE2F1ED"/>
      </right>
      <top style="medium">
        <color rgb="FFE2F1ED"/>
      </top>
      <bottom style="medium">
        <color rgb="FFE2F1ED"/>
      </bottom>
      <diagonal/>
    </border>
    <border>
      <left style="medium">
        <color rgb="FFD3D2DD"/>
      </left>
      <right style="medium">
        <color rgb="FFD3D2DD"/>
      </right>
      <top style="medium">
        <color rgb="FFD3D2DD"/>
      </top>
      <bottom style="medium">
        <color rgb="FFD3D2DD"/>
      </bottom>
      <diagonal/>
    </border>
    <border>
      <left style="medium">
        <color rgb="FFD3D2DD"/>
      </left>
      <right style="medium">
        <color rgb="FFD3D2DD"/>
      </right>
      <top style="medium">
        <color rgb="FFD3D2DD"/>
      </top>
      <bottom/>
      <diagonal/>
    </border>
    <border>
      <left style="medium">
        <color rgb="FFD3D2DD"/>
      </left>
      <right style="medium">
        <color rgb="FFD3D2DD"/>
      </right>
      <top/>
      <bottom style="medium">
        <color rgb="FFD3D2DD"/>
      </bottom>
      <diagonal/>
    </border>
    <border>
      <left style="thin">
        <color rgb="FF7F7F7F"/>
      </left>
      <right style="medium">
        <color rgb="FFFFFFFF"/>
      </right>
      <top style="thin">
        <color rgb="FF7F7F7F"/>
      </top>
      <bottom style="thin">
        <color rgb="FF7F7F7F"/>
      </bottom>
      <diagonal/>
    </border>
    <border>
      <left style="medium">
        <color rgb="FFFFFFFF"/>
      </left>
      <right style="medium">
        <color rgb="FFFFFFFF"/>
      </right>
      <top style="thin">
        <color rgb="FF7F7F7F"/>
      </top>
      <bottom style="thin">
        <color rgb="FF7F7F7F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rgb="FF000000"/>
      </left>
      <right style="thin">
        <color theme="2"/>
      </right>
      <top style="thin">
        <color rgb="FF000000"/>
      </top>
      <bottom style="thin">
        <color rgb="FF000000"/>
      </bottom>
      <diagonal/>
    </border>
    <border>
      <left style="thin">
        <color theme="2"/>
      </left>
      <right style="thin">
        <color theme="2"/>
      </right>
      <top style="thin">
        <color rgb="FF000000"/>
      </top>
      <bottom style="thin">
        <color rgb="FF000000"/>
      </bottom>
      <diagonal/>
    </border>
    <border>
      <left style="thin">
        <color theme="2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 tint="0.14996795556505021"/>
      </left>
      <right style="thin">
        <color theme="0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0"/>
      </left>
      <right style="thin">
        <color theme="0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0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</borders>
  <cellStyleXfs count="2">
    <xf numFmtId="0" fontId="0" fillId="0" borderId="0"/>
    <xf numFmtId="0" fontId="30" fillId="0" borderId="0"/>
  </cellStyleXfs>
  <cellXfs count="121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10" borderId="1" xfId="0" applyFont="1" applyFill="1" applyBorder="1" applyAlignment="1">
      <alignment horizontal="center" vertical="center" textRotation="255" wrapText="1"/>
    </xf>
    <xf numFmtId="0" fontId="3" fillId="10" borderId="1" xfId="0" applyFont="1" applyFill="1" applyBorder="1" applyAlignment="1">
      <alignment horizontal="left" vertical="center" textRotation="255" wrapText="1"/>
    </xf>
    <xf numFmtId="0" fontId="3" fillId="10" borderId="1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3" fillId="5" borderId="8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 wrapText="1"/>
    </xf>
    <xf numFmtId="0" fontId="17" fillId="11" borderId="11" xfId="0" applyFont="1" applyFill="1" applyBorder="1" applyAlignment="1">
      <alignment horizontal="center" vertical="center"/>
    </xf>
    <xf numFmtId="0" fontId="17" fillId="11" borderId="12" xfId="0" applyFont="1" applyFill="1" applyBorder="1" applyAlignment="1">
      <alignment horizontal="center" vertical="center"/>
    </xf>
    <xf numFmtId="0" fontId="17" fillId="11" borderId="12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vertical="center"/>
    </xf>
    <xf numFmtId="0" fontId="19" fillId="3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20" fillId="13" borderId="13" xfId="0" applyFont="1" applyFill="1" applyBorder="1" applyAlignment="1">
      <alignment horizontal="center" vertical="center"/>
    </xf>
    <xf numFmtId="0" fontId="20" fillId="13" borderId="13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vertical="center"/>
    </xf>
    <xf numFmtId="0" fontId="22" fillId="0" borderId="13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3" fillId="0" borderId="1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 wrapText="1"/>
    </xf>
    <xf numFmtId="0" fontId="30" fillId="0" borderId="0" xfId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8" fillId="3" borderId="19" xfId="0" applyFont="1" applyFill="1" applyBorder="1" applyAlignment="1">
      <alignment horizontal="left" vertical="center"/>
    </xf>
    <xf numFmtId="0" fontId="28" fillId="0" borderId="14" xfId="0" applyFont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25" fillId="4" borderId="23" xfId="0" applyFont="1" applyFill="1" applyBorder="1" applyAlignment="1">
      <alignment horizontal="center" vertical="center" textRotation="255" wrapText="1"/>
    </xf>
    <xf numFmtId="0" fontId="25" fillId="4" borderId="23" xfId="0" applyFont="1" applyFill="1" applyBorder="1" applyAlignment="1">
      <alignment horizontal="left" vertical="center" textRotation="255" wrapText="1"/>
    </xf>
    <xf numFmtId="0" fontId="25" fillId="4" borderId="23" xfId="0" applyFont="1" applyFill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 textRotation="255" wrapText="1"/>
    </xf>
    <xf numFmtId="0" fontId="6" fillId="7" borderId="25" xfId="0" applyFont="1" applyFill="1" applyBorder="1" applyAlignment="1">
      <alignment horizontal="center" vertical="center" textRotation="255" wrapText="1"/>
    </xf>
    <xf numFmtId="0" fontId="6" fillId="7" borderId="25" xfId="0" applyFont="1" applyFill="1" applyBorder="1" applyAlignment="1">
      <alignment horizontal="left" vertical="center" textRotation="255" wrapText="1"/>
    </xf>
    <xf numFmtId="0" fontId="6" fillId="7" borderId="25" xfId="0" applyFont="1" applyFill="1" applyBorder="1" applyAlignment="1">
      <alignment horizontal="left" vertical="center" wrapText="1"/>
    </xf>
    <xf numFmtId="0" fontId="6" fillId="7" borderId="26" xfId="0" applyFont="1" applyFill="1" applyBorder="1" applyAlignment="1">
      <alignment horizontal="center" vertical="center" textRotation="255" wrapText="1"/>
    </xf>
    <xf numFmtId="0" fontId="3" fillId="8" borderId="1" xfId="0" applyFont="1" applyFill="1" applyBorder="1" applyAlignment="1">
      <alignment horizontal="center" vertical="center" textRotation="255"/>
    </xf>
    <xf numFmtId="0" fontId="3" fillId="8" borderId="1" xfId="0" applyFont="1" applyFill="1" applyBorder="1" applyAlignment="1">
      <alignment horizontal="left" vertical="center" textRotation="255" wrapText="1"/>
    </xf>
    <xf numFmtId="0" fontId="3" fillId="8" borderId="1" xfId="0" applyFont="1" applyFill="1" applyBorder="1" applyAlignment="1">
      <alignment horizontal="center" vertical="center" textRotation="255" wrapText="1"/>
    </xf>
    <xf numFmtId="0" fontId="3" fillId="8" borderId="1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0" fontId="6" fillId="9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6" fillId="9" borderId="27" xfId="0" applyFont="1" applyFill="1" applyBorder="1" applyAlignment="1">
      <alignment horizontal="center" vertical="center" textRotation="255"/>
    </xf>
    <xf numFmtId="0" fontId="7" fillId="9" borderId="28" xfId="0" applyFont="1" applyFill="1" applyBorder="1" applyAlignment="1">
      <alignment horizontal="center" vertical="center" textRotation="255"/>
    </xf>
    <xf numFmtId="0" fontId="6" fillId="9" borderId="28" xfId="0" applyFont="1" applyFill="1" applyBorder="1" applyAlignment="1">
      <alignment horizontal="left" vertical="center" textRotation="255" wrapText="1"/>
    </xf>
    <xf numFmtId="0" fontId="7" fillId="9" borderId="28" xfId="0" applyFont="1" applyFill="1" applyBorder="1" applyAlignment="1">
      <alignment horizontal="center" vertical="center" textRotation="255" wrapText="1"/>
    </xf>
    <xf numFmtId="0" fontId="6" fillId="9" borderId="28" xfId="0" applyFont="1" applyFill="1" applyBorder="1" applyAlignment="1">
      <alignment horizontal="left" vertical="center" wrapText="1"/>
    </xf>
    <xf numFmtId="0" fontId="6" fillId="9" borderId="28" xfId="0" applyFont="1" applyFill="1" applyBorder="1" applyAlignment="1">
      <alignment horizontal="center" vertical="center" textRotation="255" wrapText="1"/>
    </xf>
    <xf numFmtId="0" fontId="6" fillId="9" borderId="29" xfId="0" applyFont="1" applyFill="1" applyBorder="1" applyAlignment="1">
      <alignment horizontal="center" vertical="center" textRotation="255" wrapText="1"/>
    </xf>
    <xf numFmtId="0" fontId="3" fillId="10" borderId="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/>
    </xf>
    <xf numFmtId="0" fontId="16" fillId="0" borderId="10" xfId="0" applyFont="1" applyBorder="1" applyAlignment="1">
      <alignment vertical="center"/>
    </xf>
  </cellXfs>
  <cellStyles count="2">
    <cellStyle name="一般" xfId="0" builtinId="0"/>
    <cellStyle name="一般 2" xfId="1" xr:uid="{3FB1A4EA-6B76-4632-9431-1E7476AE3FD5}"/>
  </cellStyles>
  <dxfs count="21">
    <dxf>
      <font>
        <color rgb="FFFF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0000"/>
      </font>
      <fill>
        <patternFill patternType="none"/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B463C"/>
          <bgColor rgb="FFBB463C"/>
        </patternFill>
      </fill>
    </dxf>
  </dxfs>
  <tableStyles count="1">
    <tableStyle name="捐贈地址-style" pivot="0" count="3" xr9:uid="{00000000-0011-0000-FFFF-FFFF00000000}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microsoft.com/office/2007/relationships/hdphoto" Target="../media/hdphoto1.wdp"/><Relationship Id="rId5" Type="http://schemas.openxmlformats.org/officeDocument/2006/relationships/image" Target="../media/image5.png"/><Relationship Id="rId15" Type="http://schemas.openxmlformats.org/officeDocument/2006/relationships/image" Target="../media/image14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34834</xdr:colOff>
      <xdr:row>46</xdr:row>
      <xdr:rowOff>186418</xdr:rowOff>
    </xdr:from>
    <xdr:to>
      <xdr:col>17</xdr:col>
      <xdr:colOff>841738</xdr:colOff>
      <xdr:row>93</xdr:row>
      <xdr:rowOff>148169</xdr:rowOff>
    </xdr:to>
    <xdr:grpSp>
      <xdr:nvGrpSpPr>
        <xdr:cNvPr id="2" name="群組 1">
          <a:extLst>
            <a:ext uri="{FF2B5EF4-FFF2-40B4-BE49-F238E27FC236}">
              <a16:creationId xmlns:a16="http://schemas.microsoft.com/office/drawing/2014/main" id="{A5AB6042-123F-4155-B8AD-3266032BBC3A}"/>
            </a:ext>
          </a:extLst>
        </xdr:cNvPr>
        <xdr:cNvGrpSpPr/>
      </xdr:nvGrpSpPr>
      <xdr:grpSpPr>
        <a:xfrm>
          <a:off x="36358" y="8776764"/>
          <a:ext cx="15698350" cy="8743481"/>
          <a:chOff x="979713" y="656195"/>
          <a:chExt cx="12192000" cy="6222543"/>
        </a:xfrm>
      </xdr:grpSpPr>
      <xdr:pic>
        <xdr:nvPicPr>
          <xdr:cNvPr id="3" name="圖片 2" descr="一張含有 服裝, 人員, 戶外, 樹狀 的圖片&#10;&#10;自動產生的描述">
            <a:extLst>
              <a:ext uri="{FF2B5EF4-FFF2-40B4-BE49-F238E27FC236}">
                <a16:creationId xmlns:a16="http://schemas.microsoft.com/office/drawing/2014/main" id="{E2061CDC-5375-61AB-2252-9A6223C14E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288" r="2571" b="7132"/>
          <a:stretch>
            <a:fillRect/>
          </a:stretch>
        </xdr:blipFill>
        <xdr:spPr>
          <a:xfrm>
            <a:off x="1852613" y="1937255"/>
            <a:ext cx="5553300" cy="3856985"/>
          </a:xfrm>
          <a:custGeom>
            <a:avLst/>
            <a:gdLst>
              <a:gd name="connsiteX0" fmla="*/ 2011233 w 5553300"/>
              <a:gd name="connsiteY0" fmla="*/ 967 h 3856985"/>
              <a:gd name="connsiteX1" fmla="*/ 3603124 w 5553300"/>
              <a:gd name="connsiteY1" fmla="*/ 319518 h 3856985"/>
              <a:gd name="connsiteX2" fmla="*/ 4181289 w 5553300"/>
              <a:gd name="connsiteY2" fmla="*/ 1413297 h 3856985"/>
              <a:gd name="connsiteX3" fmla="*/ 5498337 w 5553300"/>
              <a:gd name="connsiteY3" fmla="*/ 2141398 h 3856985"/>
              <a:gd name="connsiteX4" fmla="*/ 4849207 w 5553300"/>
              <a:gd name="connsiteY4" fmla="*/ 3664141 h 3856985"/>
              <a:gd name="connsiteX5" fmla="*/ 2361086 w 5553300"/>
              <a:gd name="connsiteY5" fmla="*/ 3781423 h 3856985"/>
              <a:gd name="connsiteX6" fmla="*/ 517555 w 5553300"/>
              <a:gd name="connsiteY6" fmla="*/ 3165356 h 3856985"/>
              <a:gd name="connsiteX7" fmla="*/ 802291 w 5553300"/>
              <a:gd name="connsiteY7" fmla="*/ 1968091 h 3856985"/>
              <a:gd name="connsiteX8" fmla="*/ 91876 w 5553300"/>
              <a:gd name="connsiteY8" fmla="*/ 1341918 h 3856985"/>
              <a:gd name="connsiteX9" fmla="*/ 275788 w 5553300"/>
              <a:gd name="connsiteY9" fmla="*/ 390109 h 3856985"/>
              <a:gd name="connsiteX10" fmla="*/ 2011233 w 5553300"/>
              <a:gd name="connsiteY10" fmla="*/ 967 h 38569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5553300" h="3856985">
                <a:moveTo>
                  <a:pt x="2011233" y="967"/>
                </a:moveTo>
                <a:cubicBezTo>
                  <a:pt x="2565789" y="-10799"/>
                  <a:pt x="3241449" y="84129"/>
                  <a:pt x="3603124" y="319518"/>
                </a:cubicBezTo>
                <a:cubicBezTo>
                  <a:pt x="3964799" y="554907"/>
                  <a:pt x="3865420" y="1109651"/>
                  <a:pt x="4181289" y="1413297"/>
                </a:cubicBezTo>
                <a:cubicBezTo>
                  <a:pt x="4497158" y="1716944"/>
                  <a:pt x="5310119" y="1705565"/>
                  <a:pt x="5498337" y="2141398"/>
                </a:cubicBezTo>
                <a:cubicBezTo>
                  <a:pt x="5686554" y="2577231"/>
                  <a:pt x="5372083" y="3390804"/>
                  <a:pt x="4849207" y="3664141"/>
                </a:cubicBezTo>
                <a:cubicBezTo>
                  <a:pt x="4326332" y="3937479"/>
                  <a:pt x="3083029" y="3864554"/>
                  <a:pt x="2361086" y="3781423"/>
                </a:cubicBezTo>
                <a:cubicBezTo>
                  <a:pt x="1639144" y="3698293"/>
                  <a:pt x="777354" y="3467578"/>
                  <a:pt x="517555" y="3165356"/>
                </a:cubicBezTo>
                <a:cubicBezTo>
                  <a:pt x="257755" y="2863134"/>
                  <a:pt x="873237" y="2271997"/>
                  <a:pt x="802291" y="1968091"/>
                </a:cubicBezTo>
                <a:cubicBezTo>
                  <a:pt x="731344" y="1664184"/>
                  <a:pt x="241030" y="1599668"/>
                  <a:pt x="91876" y="1341918"/>
                </a:cubicBezTo>
                <a:cubicBezTo>
                  <a:pt x="-57278" y="1084167"/>
                  <a:pt x="-44104" y="613601"/>
                  <a:pt x="275788" y="390109"/>
                </a:cubicBezTo>
                <a:cubicBezTo>
                  <a:pt x="595680" y="166618"/>
                  <a:pt x="1456676" y="12732"/>
                  <a:pt x="2011233" y="967"/>
                </a:cubicBezTo>
                <a:close/>
              </a:path>
            </a:pathLst>
          </a:custGeom>
        </xdr:spPr>
      </xdr:pic>
      <xdr:sp macro="" textlink="">
        <xdr:nvSpPr>
          <xdr:cNvPr id="4" name="矩形 3">
            <a:extLst>
              <a:ext uri="{FF2B5EF4-FFF2-40B4-BE49-F238E27FC236}">
                <a16:creationId xmlns:a16="http://schemas.microsoft.com/office/drawing/2014/main" id="{3247A7BD-8830-530F-ECC5-DB71A33C7B05}"/>
              </a:ext>
            </a:extLst>
          </xdr:cNvPr>
          <xdr:cNvSpPr/>
        </xdr:nvSpPr>
        <xdr:spPr>
          <a:xfrm>
            <a:off x="979713" y="6535838"/>
            <a:ext cx="12192000" cy="342900"/>
          </a:xfrm>
          <a:prstGeom prst="rect">
            <a:avLst/>
          </a:prstGeom>
          <a:solidFill>
            <a:srgbClr val="009D9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TW" altLang="en-US"/>
          </a:p>
        </xdr:txBody>
      </xdr:sp>
      <xdr:sp macro="" textlink="">
        <xdr:nvSpPr>
          <xdr:cNvPr id="5" name="文字方塊 10">
            <a:extLst>
              <a:ext uri="{FF2B5EF4-FFF2-40B4-BE49-F238E27FC236}">
                <a16:creationId xmlns:a16="http://schemas.microsoft.com/office/drawing/2014/main" id="{37406F5E-839B-91C9-EC73-330DCB990FB5}"/>
              </a:ext>
            </a:extLst>
          </xdr:cNvPr>
          <xdr:cNvSpPr txBox="1"/>
        </xdr:nvSpPr>
        <xdr:spPr>
          <a:xfrm>
            <a:off x="7952761" y="3143296"/>
            <a:ext cx="2437374" cy="421755"/>
          </a:xfrm>
          <a:prstGeom prst="rect">
            <a:avLst/>
          </a:prstGeom>
          <a:solidFill>
            <a:schemeClr val="tx1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TW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SDG</a:t>
            </a:r>
            <a:r>
              <a:rPr lang="zh-TW" altLang="en-US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 </a:t>
            </a:r>
            <a:r>
              <a:rPr lang="en-US" altLang="zh-TW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1</a:t>
            </a:r>
            <a:r>
              <a:rPr lang="zh-TW" altLang="en-US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：消除貧窮</a:t>
            </a:r>
          </a:p>
        </xdr:txBody>
      </xdr:sp>
      <xdr:sp macro="" textlink="">
        <xdr:nvSpPr>
          <xdr:cNvPr id="6" name="文字方塊 12">
            <a:extLst>
              <a:ext uri="{FF2B5EF4-FFF2-40B4-BE49-F238E27FC236}">
                <a16:creationId xmlns:a16="http://schemas.microsoft.com/office/drawing/2014/main" id="{5FBAAE6B-3719-66F2-36DD-14C25BD17728}"/>
              </a:ext>
            </a:extLst>
          </xdr:cNvPr>
          <xdr:cNvSpPr txBox="1"/>
        </xdr:nvSpPr>
        <xdr:spPr>
          <a:xfrm>
            <a:off x="7253581" y="1669648"/>
            <a:ext cx="5297377" cy="976883"/>
          </a:xfrm>
          <a:prstGeom prst="rect">
            <a:avLst/>
          </a:prstGeom>
          <a:noFill/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50000"/>
              </a:lnSpc>
            </a:pPr>
            <a:r>
              <a:rPr lang="zh-TW" altLang="en-US" sz="1600">
                <a:latin typeface="源樣黑體 M" panose="020B0600000000000000" pitchFamily="34" charset="-120"/>
                <a:ea typeface="源樣黑體 M" panose="020B0600000000000000" pitchFamily="34" charset="-120"/>
              </a:rPr>
              <a:t>● 捐贈書籍、生活用品、文具用品等物資給有需要的偏鄉弱勢學童</a:t>
            </a:r>
            <a:endParaRPr lang="en-US" altLang="zh-TW" sz="1600">
              <a:latin typeface="源樣黑體 M" panose="020B0600000000000000" pitchFamily="34" charset="-120"/>
              <a:ea typeface="源樣黑體 M" panose="020B0600000000000000" pitchFamily="34" charset="-120"/>
            </a:endParaRPr>
          </a:p>
          <a:p>
            <a:pPr>
              <a:lnSpc>
                <a:spcPct val="150000"/>
              </a:lnSpc>
            </a:pPr>
            <a:r>
              <a:rPr lang="zh-TW" altLang="en-US" sz="1600">
                <a:latin typeface="源樣黑體 M" panose="020B0600000000000000" pitchFamily="34" charset="-120"/>
                <a:ea typeface="源樣黑體 M" panose="020B0600000000000000" pitchFamily="34" charset="-120"/>
              </a:rPr>
              <a:t>● 支持博幼課輔學童營養攝取，使學童能更專注學習</a:t>
            </a:r>
            <a:endParaRPr lang="en-US" altLang="zh-TW" sz="1600">
              <a:latin typeface="源樣黑體 M" panose="020B0600000000000000" pitchFamily="34" charset="-120"/>
              <a:ea typeface="源樣黑體 M" panose="020B0600000000000000" pitchFamily="34" charset="-120"/>
            </a:endParaRPr>
          </a:p>
          <a:p>
            <a:pPr>
              <a:lnSpc>
                <a:spcPct val="150000"/>
              </a:lnSpc>
            </a:pPr>
            <a:r>
              <a:rPr lang="zh-TW" altLang="en-US" sz="1600">
                <a:latin typeface="源樣黑體 M" panose="020B0600000000000000" pitchFamily="34" charset="-120"/>
                <a:ea typeface="源樣黑體 M" panose="020B0600000000000000" pitchFamily="34" charset="-120"/>
              </a:rPr>
              <a:t>● 支持課輔空間修繕，以提供課輔師生擁有更好的學習環境</a:t>
            </a:r>
          </a:p>
        </xdr:txBody>
      </xdr:sp>
      <xdr:sp macro="" textlink="">
        <xdr:nvSpPr>
          <xdr:cNvPr id="7" name="文字方塊 13">
            <a:extLst>
              <a:ext uri="{FF2B5EF4-FFF2-40B4-BE49-F238E27FC236}">
                <a16:creationId xmlns:a16="http://schemas.microsoft.com/office/drawing/2014/main" id="{3C214FDA-0570-187A-A149-22397B14105D}"/>
              </a:ext>
            </a:extLst>
          </xdr:cNvPr>
          <xdr:cNvSpPr txBox="1"/>
        </xdr:nvSpPr>
        <xdr:spPr>
          <a:xfrm>
            <a:off x="7586248" y="3713503"/>
            <a:ext cx="2496960" cy="421755"/>
          </a:xfrm>
          <a:prstGeom prst="rect">
            <a:avLst/>
          </a:prstGeom>
          <a:solidFill>
            <a:schemeClr val="tx1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TW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SDG</a:t>
            </a:r>
            <a:r>
              <a:rPr lang="zh-TW" altLang="en-US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 </a:t>
            </a:r>
            <a:r>
              <a:rPr lang="en-US" altLang="zh-TW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2</a:t>
            </a:r>
            <a:r>
              <a:rPr lang="zh-TW" altLang="en-US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：消除飢餓</a:t>
            </a:r>
          </a:p>
        </xdr:txBody>
      </xdr:sp>
      <xdr:sp macro="" textlink="">
        <xdr:nvSpPr>
          <xdr:cNvPr id="8" name="文字方塊 15">
            <a:extLst>
              <a:ext uri="{FF2B5EF4-FFF2-40B4-BE49-F238E27FC236}">
                <a16:creationId xmlns:a16="http://schemas.microsoft.com/office/drawing/2014/main" id="{18464F96-CB30-A084-7577-18B7B7E9ED11}"/>
              </a:ext>
            </a:extLst>
          </xdr:cNvPr>
          <xdr:cNvSpPr txBox="1"/>
        </xdr:nvSpPr>
        <xdr:spPr>
          <a:xfrm>
            <a:off x="1922459" y="656195"/>
            <a:ext cx="3752851" cy="97470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dist"/>
            <a:r>
              <a:rPr lang="zh-TW" altLang="en-US" sz="5400">
                <a:latin typeface="饅頭黑體" pitchFamily="2" charset="-120"/>
                <a:ea typeface="饅頭黑體" pitchFamily="2" charset="-120"/>
              </a:rPr>
              <a:t>博幼</a:t>
            </a:r>
            <a:r>
              <a:rPr lang="en-US" altLang="zh-TW" sz="5400">
                <a:latin typeface="饅頭黑體" pitchFamily="2" charset="-120"/>
                <a:ea typeface="饅頭黑體" pitchFamily="2" charset="-120"/>
              </a:rPr>
              <a:t>SDGs</a:t>
            </a:r>
            <a:endParaRPr lang="zh-TW" altLang="en-US" sz="5400">
              <a:latin typeface="饅頭黑體" pitchFamily="2" charset="-120"/>
              <a:ea typeface="饅頭黑體" pitchFamily="2" charset="-120"/>
            </a:endParaRPr>
          </a:p>
        </xdr:txBody>
      </xdr:sp>
      <xdr:sp macro="" textlink="">
        <xdr:nvSpPr>
          <xdr:cNvPr id="9" name="文字方塊 16">
            <a:extLst>
              <a:ext uri="{FF2B5EF4-FFF2-40B4-BE49-F238E27FC236}">
                <a16:creationId xmlns:a16="http://schemas.microsoft.com/office/drawing/2014/main" id="{F99BAEDD-BE02-2209-613A-C54DA99B1AD6}"/>
              </a:ext>
            </a:extLst>
          </xdr:cNvPr>
          <xdr:cNvSpPr txBox="1"/>
        </xdr:nvSpPr>
        <xdr:spPr>
          <a:xfrm>
            <a:off x="8028221" y="4255204"/>
            <a:ext cx="3436156" cy="421755"/>
          </a:xfrm>
          <a:prstGeom prst="rect">
            <a:avLst/>
          </a:prstGeom>
          <a:solidFill>
            <a:schemeClr val="tx1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TW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SDG</a:t>
            </a:r>
            <a:r>
              <a:rPr lang="zh-TW" altLang="en-US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 </a:t>
            </a:r>
            <a:r>
              <a:rPr lang="en-US" altLang="zh-TW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11</a:t>
            </a:r>
            <a:r>
              <a:rPr lang="zh-TW" altLang="en-US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：永續城市與社區</a:t>
            </a:r>
          </a:p>
        </xdr:txBody>
      </xdr:sp>
      <xdr:sp macro="" textlink="">
        <xdr:nvSpPr>
          <xdr:cNvPr id="10" name="文字方塊 17">
            <a:extLst>
              <a:ext uri="{FF2B5EF4-FFF2-40B4-BE49-F238E27FC236}">
                <a16:creationId xmlns:a16="http://schemas.microsoft.com/office/drawing/2014/main" id="{6BF5C8A3-86A1-EE0B-D17E-B422A3E3100E}"/>
              </a:ext>
            </a:extLst>
          </xdr:cNvPr>
          <xdr:cNvSpPr txBox="1"/>
        </xdr:nvSpPr>
        <xdr:spPr>
          <a:xfrm>
            <a:off x="7597030" y="4804999"/>
            <a:ext cx="4108503" cy="421755"/>
          </a:xfrm>
          <a:prstGeom prst="rect">
            <a:avLst/>
          </a:prstGeom>
          <a:solidFill>
            <a:schemeClr val="tx1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TW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SDG</a:t>
            </a:r>
            <a:r>
              <a:rPr lang="zh-TW" altLang="en-US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 </a:t>
            </a:r>
            <a:r>
              <a:rPr lang="en-US" altLang="zh-TW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12</a:t>
            </a:r>
            <a:r>
              <a:rPr lang="zh-TW" altLang="en-US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：負責任的消費與生產</a:t>
            </a:r>
          </a:p>
        </xdr:txBody>
      </xdr:sp>
      <xdr:sp macro="" textlink="">
        <xdr:nvSpPr>
          <xdr:cNvPr id="11" name="文字方塊 18">
            <a:extLst>
              <a:ext uri="{FF2B5EF4-FFF2-40B4-BE49-F238E27FC236}">
                <a16:creationId xmlns:a16="http://schemas.microsoft.com/office/drawing/2014/main" id="{17B9FA0A-735D-5A5F-A491-D6AE622DD94B}"/>
              </a:ext>
            </a:extLst>
          </xdr:cNvPr>
          <xdr:cNvSpPr txBox="1"/>
        </xdr:nvSpPr>
        <xdr:spPr>
          <a:xfrm>
            <a:off x="8015521" y="5403708"/>
            <a:ext cx="2747310" cy="421755"/>
          </a:xfrm>
          <a:prstGeom prst="rect">
            <a:avLst/>
          </a:prstGeom>
          <a:solidFill>
            <a:schemeClr val="tx1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TW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SDG</a:t>
            </a:r>
            <a:r>
              <a:rPr lang="zh-TW" altLang="en-US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 </a:t>
            </a:r>
            <a:r>
              <a:rPr lang="en-US" altLang="zh-TW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1</a:t>
            </a:r>
            <a:r>
              <a:rPr lang="zh-TW" altLang="en-US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７：夥伴關係</a:t>
            </a:r>
          </a:p>
        </xdr:txBody>
      </xdr:sp>
      <xdr:sp macro="" textlink="">
        <xdr:nvSpPr>
          <xdr:cNvPr id="12" name="手繪多邊形: 圖案 11">
            <a:extLst>
              <a:ext uri="{FF2B5EF4-FFF2-40B4-BE49-F238E27FC236}">
                <a16:creationId xmlns:a16="http://schemas.microsoft.com/office/drawing/2014/main" id="{311EC8BE-395F-282C-E1AF-BC012ECBED6F}"/>
              </a:ext>
            </a:extLst>
          </xdr:cNvPr>
          <xdr:cNvSpPr/>
        </xdr:nvSpPr>
        <xdr:spPr>
          <a:xfrm>
            <a:off x="2242456" y="2090236"/>
            <a:ext cx="3021874" cy="378512"/>
          </a:xfrm>
          <a:custGeom>
            <a:avLst/>
            <a:gdLst>
              <a:gd name="connsiteX0" fmla="*/ 0 w 3021874"/>
              <a:gd name="connsiteY0" fmla="*/ 378512 h 378512"/>
              <a:gd name="connsiteX1" fmla="*/ 1489166 w 3021874"/>
              <a:gd name="connsiteY1" fmla="*/ 4043 h 378512"/>
              <a:gd name="connsiteX2" fmla="*/ 3021874 w 3021874"/>
              <a:gd name="connsiteY2" fmla="*/ 213049 h 37851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021874" h="378512">
                <a:moveTo>
                  <a:pt x="0" y="378512"/>
                </a:moveTo>
                <a:cubicBezTo>
                  <a:pt x="492760" y="205066"/>
                  <a:pt x="985520" y="31620"/>
                  <a:pt x="1489166" y="4043"/>
                </a:cubicBezTo>
                <a:cubicBezTo>
                  <a:pt x="1992812" y="-23534"/>
                  <a:pt x="2507343" y="94757"/>
                  <a:pt x="3021874" y="213049"/>
                </a:cubicBezTo>
              </a:path>
            </a:pathLst>
          </a:custGeom>
          <a:noFill/>
          <a:ln w="12700"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TW" altLang="en-US"/>
          </a:p>
        </xdr:txBody>
      </xdr:sp>
      <xdr:sp macro="" textlink="">
        <xdr:nvSpPr>
          <xdr:cNvPr id="13" name="手繪多邊形: 圖案 12">
            <a:extLst>
              <a:ext uri="{FF2B5EF4-FFF2-40B4-BE49-F238E27FC236}">
                <a16:creationId xmlns:a16="http://schemas.microsoft.com/office/drawing/2014/main" id="{BA30DFBA-17A4-9012-A78D-E3B39E9E872F}"/>
              </a:ext>
            </a:extLst>
          </xdr:cNvPr>
          <xdr:cNvSpPr/>
        </xdr:nvSpPr>
        <xdr:spPr>
          <a:xfrm>
            <a:off x="2009541" y="2697348"/>
            <a:ext cx="219852" cy="662940"/>
          </a:xfrm>
          <a:custGeom>
            <a:avLst/>
            <a:gdLst>
              <a:gd name="connsiteX0" fmla="*/ 14112 w 219852"/>
              <a:gd name="connsiteY0" fmla="*/ 0 h 662940"/>
              <a:gd name="connsiteX1" fmla="*/ 21732 w 219852"/>
              <a:gd name="connsiteY1" fmla="*/ 464820 h 662940"/>
              <a:gd name="connsiteX2" fmla="*/ 219852 w 219852"/>
              <a:gd name="connsiteY2" fmla="*/ 662940 h 6629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19852" h="662940">
                <a:moveTo>
                  <a:pt x="14112" y="0"/>
                </a:moveTo>
                <a:cubicBezTo>
                  <a:pt x="777" y="177165"/>
                  <a:pt x="-12558" y="354330"/>
                  <a:pt x="21732" y="464820"/>
                </a:cubicBezTo>
                <a:cubicBezTo>
                  <a:pt x="56022" y="575310"/>
                  <a:pt x="137937" y="619125"/>
                  <a:pt x="219852" y="662940"/>
                </a:cubicBezTo>
              </a:path>
            </a:pathLst>
          </a:custGeom>
          <a:noFill/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TW" altLang="en-US"/>
          </a:p>
        </xdr:txBody>
      </xdr:sp>
      <xdr:sp macro="" textlink="">
        <xdr:nvSpPr>
          <xdr:cNvPr id="14" name="手繪多邊形: 圖案 13">
            <a:extLst>
              <a:ext uri="{FF2B5EF4-FFF2-40B4-BE49-F238E27FC236}">
                <a16:creationId xmlns:a16="http://schemas.microsoft.com/office/drawing/2014/main" id="{BC833A6A-1582-B58F-C062-8C56CDC9B66D}"/>
              </a:ext>
            </a:extLst>
          </xdr:cNvPr>
          <xdr:cNvSpPr/>
        </xdr:nvSpPr>
        <xdr:spPr>
          <a:xfrm>
            <a:off x="6260374" y="4891908"/>
            <a:ext cx="906780" cy="716280"/>
          </a:xfrm>
          <a:custGeom>
            <a:avLst/>
            <a:gdLst>
              <a:gd name="connsiteX0" fmla="*/ 906780 w 906780"/>
              <a:gd name="connsiteY0" fmla="*/ 0 h 716280"/>
              <a:gd name="connsiteX1" fmla="*/ 693420 w 906780"/>
              <a:gd name="connsiteY1" fmla="*/ 388620 h 716280"/>
              <a:gd name="connsiteX2" fmla="*/ 365760 w 906780"/>
              <a:gd name="connsiteY2" fmla="*/ 624840 h 716280"/>
              <a:gd name="connsiteX3" fmla="*/ 0 w 906780"/>
              <a:gd name="connsiteY3" fmla="*/ 716280 h 7162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06780" h="716280">
                <a:moveTo>
                  <a:pt x="906780" y="0"/>
                </a:moveTo>
                <a:cubicBezTo>
                  <a:pt x="845185" y="142240"/>
                  <a:pt x="783590" y="284480"/>
                  <a:pt x="693420" y="388620"/>
                </a:cubicBezTo>
                <a:cubicBezTo>
                  <a:pt x="603250" y="492760"/>
                  <a:pt x="481330" y="570230"/>
                  <a:pt x="365760" y="624840"/>
                </a:cubicBezTo>
                <a:cubicBezTo>
                  <a:pt x="250190" y="679450"/>
                  <a:pt x="125095" y="697865"/>
                  <a:pt x="0" y="716280"/>
                </a:cubicBezTo>
              </a:path>
            </a:pathLst>
          </a:custGeom>
          <a:noFill/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TW" altLang="en-US"/>
          </a:p>
        </xdr:txBody>
      </xdr:sp>
      <xdr:sp macro="" textlink="">
        <xdr:nvSpPr>
          <xdr:cNvPr id="15" name="手繪多邊形: 圖案 14">
            <a:extLst>
              <a:ext uri="{FF2B5EF4-FFF2-40B4-BE49-F238E27FC236}">
                <a16:creationId xmlns:a16="http://schemas.microsoft.com/office/drawing/2014/main" id="{6D9E951A-4102-C144-BDCC-71C198FF48FF}"/>
              </a:ext>
            </a:extLst>
          </xdr:cNvPr>
          <xdr:cNvSpPr/>
        </xdr:nvSpPr>
        <xdr:spPr>
          <a:xfrm>
            <a:off x="5551714" y="2704968"/>
            <a:ext cx="1722481" cy="1859280"/>
          </a:xfrm>
          <a:custGeom>
            <a:avLst/>
            <a:gdLst>
              <a:gd name="connsiteX0" fmla="*/ 0 w 1722481"/>
              <a:gd name="connsiteY0" fmla="*/ 0 h 1859280"/>
              <a:gd name="connsiteX1" fmla="*/ 182880 w 1722481"/>
              <a:gd name="connsiteY1" fmla="*/ 731520 h 1859280"/>
              <a:gd name="connsiteX2" fmla="*/ 754380 w 1722481"/>
              <a:gd name="connsiteY2" fmla="*/ 990600 h 1859280"/>
              <a:gd name="connsiteX3" fmla="*/ 1127760 w 1722481"/>
              <a:gd name="connsiteY3" fmla="*/ 1104900 h 1859280"/>
              <a:gd name="connsiteX4" fmla="*/ 1539240 w 1722481"/>
              <a:gd name="connsiteY4" fmla="*/ 1257300 h 1859280"/>
              <a:gd name="connsiteX5" fmla="*/ 1714500 w 1722481"/>
              <a:gd name="connsiteY5" fmla="*/ 1516380 h 1859280"/>
              <a:gd name="connsiteX6" fmla="*/ 1676400 w 1722481"/>
              <a:gd name="connsiteY6" fmla="*/ 1859280 h 18592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722481" h="1859280">
                <a:moveTo>
                  <a:pt x="0" y="0"/>
                </a:moveTo>
                <a:cubicBezTo>
                  <a:pt x="28575" y="283210"/>
                  <a:pt x="57150" y="566420"/>
                  <a:pt x="182880" y="731520"/>
                </a:cubicBezTo>
                <a:cubicBezTo>
                  <a:pt x="308610" y="896620"/>
                  <a:pt x="596900" y="928370"/>
                  <a:pt x="754380" y="990600"/>
                </a:cubicBezTo>
                <a:cubicBezTo>
                  <a:pt x="911860" y="1052830"/>
                  <a:pt x="996950" y="1060450"/>
                  <a:pt x="1127760" y="1104900"/>
                </a:cubicBezTo>
                <a:cubicBezTo>
                  <a:pt x="1258570" y="1149350"/>
                  <a:pt x="1441450" y="1188720"/>
                  <a:pt x="1539240" y="1257300"/>
                </a:cubicBezTo>
                <a:cubicBezTo>
                  <a:pt x="1637030" y="1325880"/>
                  <a:pt x="1691640" y="1416050"/>
                  <a:pt x="1714500" y="1516380"/>
                </a:cubicBezTo>
                <a:cubicBezTo>
                  <a:pt x="1737360" y="1616710"/>
                  <a:pt x="1706880" y="1737995"/>
                  <a:pt x="1676400" y="1859280"/>
                </a:cubicBezTo>
              </a:path>
            </a:pathLst>
          </a:custGeom>
          <a:noFill/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TW" altLang="en-US"/>
          </a:p>
        </xdr:txBody>
      </xdr:sp>
      <xdr:sp macro="" textlink="">
        <xdr:nvSpPr>
          <xdr:cNvPr id="16" name="手繪多邊形: 圖案 15">
            <a:extLst>
              <a:ext uri="{FF2B5EF4-FFF2-40B4-BE49-F238E27FC236}">
                <a16:creationId xmlns:a16="http://schemas.microsoft.com/office/drawing/2014/main" id="{5E107077-F257-526A-224C-4042AD1E054A}"/>
              </a:ext>
            </a:extLst>
          </xdr:cNvPr>
          <xdr:cNvSpPr/>
        </xdr:nvSpPr>
        <xdr:spPr>
          <a:xfrm rot="21404785">
            <a:off x="1772358" y="2109260"/>
            <a:ext cx="613854" cy="967740"/>
          </a:xfrm>
          <a:custGeom>
            <a:avLst/>
            <a:gdLst>
              <a:gd name="connsiteX0" fmla="*/ 613854 w 613854"/>
              <a:gd name="connsiteY0" fmla="*/ 0 h 967740"/>
              <a:gd name="connsiteX1" fmla="*/ 72834 w 613854"/>
              <a:gd name="connsiteY1" fmla="*/ 388620 h 967740"/>
              <a:gd name="connsiteX2" fmla="*/ 11874 w 613854"/>
              <a:gd name="connsiteY2" fmla="*/ 967740 h 9677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613854" h="967740">
                <a:moveTo>
                  <a:pt x="613854" y="0"/>
                </a:moveTo>
                <a:cubicBezTo>
                  <a:pt x="393509" y="113665"/>
                  <a:pt x="173164" y="227330"/>
                  <a:pt x="72834" y="388620"/>
                </a:cubicBezTo>
                <a:cubicBezTo>
                  <a:pt x="-27496" y="549910"/>
                  <a:pt x="1714" y="822960"/>
                  <a:pt x="11874" y="967740"/>
                </a:cubicBezTo>
              </a:path>
            </a:pathLst>
          </a:custGeom>
          <a:noFill/>
          <a:ln>
            <a:solidFill>
              <a:srgbClr val="009D9B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TW" altLang="en-US"/>
          </a:p>
        </xdr:txBody>
      </xdr:sp>
      <xdr:sp macro="" textlink="">
        <xdr:nvSpPr>
          <xdr:cNvPr id="17" name="手繪多邊形: 圖案 16">
            <a:extLst>
              <a:ext uri="{FF2B5EF4-FFF2-40B4-BE49-F238E27FC236}">
                <a16:creationId xmlns:a16="http://schemas.microsoft.com/office/drawing/2014/main" id="{E8B02BFC-39C8-E6C8-D7CD-86A2569D982D}"/>
              </a:ext>
            </a:extLst>
          </xdr:cNvPr>
          <xdr:cNvSpPr/>
        </xdr:nvSpPr>
        <xdr:spPr>
          <a:xfrm>
            <a:off x="1757516" y="2120172"/>
            <a:ext cx="613854" cy="967740"/>
          </a:xfrm>
          <a:custGeom>
            <a:avLst/>
            <a:gdLst>
              <a:gd name="connsiteX0" fmla="*/ 613854 w 613854"/>
              <a:gd name="connsiteY0" fmla="*/ 0 h 967740"/>
              <a:gd name="connsiteX1" fmla="*/ 72834 w 613854"/>
              <a:gd name="connsiteY1" fmla="*/ 388620 h 967740"/>
              <a:gd name="connsiteX2" fmla="*/ 11874 w 613854"/>
              <a:gd name="connsiteY2" fmla="*/ 967740 h 9677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613854" h="967740">
                <a:moveTo>
                  <a:pt x="613854" y="0"/>
                </a:moveTo>
                <a:cubicBezTo>
                  <a:pt x="393509" y="113665"/>
                  <a:pt x="173164" y="227330"/>
                  <a:pt x="72834" y="388620"/>
                </a:cubicBezTo>
                <a:cubicBezTo>
                  <a:pt x="-27496" y="549910"/>
                  <a:pt x="1714" y="822960"/>
                  <a:pt x="11874" y="967740"/>
                </a:cubicBezTo>
              </a:path>
            </a:pathLst>
          </a:custGeom>
          <a:noFill/>
          <a:ln>
            <a:solidFill>
              <a:srgbClr val="009D9B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TW" altLang="en-US"/>
          </a:p>
        </xdr:txBody>
      </xdr:sp>
      <xdr:sp macro="" textlink="">
        <xdr:nvSpPr>
          <xdr:cNvPr id="18" name="手繪多邊形: 圖案 17">
            <a:extLst>
              <a:ext uri="{FF2B5EF4-FFF2-40B4-BE49-F238E27FC236}">
                <a16:creationId xmlns:a16="http://schemas.microsoft.com/office/drawing/2014/main" id="{6A4BAF67-E307-C1C8-6E61-1754F9824345}"/>
              </a:ext>
            </a:extLst>
          </xdr:cNvPr>
          <xdr:cNvSpPr/>
        </xdr:nvSpPr>
        <xdr:spPr>
          <a:xfrm>
            <a:off x="4757963" y="1935349"/>
            <a:ext cx="1016000" cy="660400"/>
          </a:xfrm>
          <a:custGeom>
            <a:avLst/>
            <a:gdLst>
              <a:gd name="connsiteX0" fmla="*/ 0 w 1016000"/>
              <a:gd name="connsiteY0" fmla="*/ 0 h 660400"/>
              <a:gd name="connsiteX1" fmla="*/ 577850 w 1016000"/>
              <a:gd name="connsiteY1" fmla="*/ 158750 h 660400"/>
              <a:gd name="connsiteX2" fmla="*/ 882650 w 1016000"/>
              <a:gd name="connsiteY2" fmla="*/ 381000 h 660400"/>
              <a:gd name="connsiteX3" fmla="*/ 1016000 w 1016000"/>
              <a:gd name="connsiteY3" fmla="*/ 660400 h 660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16000" h="660400">
                <a:moveTo>
                  <a:pt x="0" y="0"/>
                </a:moveTo>
                <a:cubicBezTo>
                  <a:pt x="215371" y="47625"/>
                  <a:pt x="430742" y="95250"/>
                  <a:pt x="577850" y="158750"/>
                </a:cubicBezTo>
                <a:cubicBezTo>
                  <a:pt x="724958" y="222250"/>
                  <a:pt x="809625" y="297392"/>
                  <a:pt x="882650" y="381000"/>
                </a:cubicBezTo>
                <a:cubicBezTo>
                  <a:pt x="955675" y="464608"/>
                  <a:pt x="985837" y="562504"/>
                  <a:pt x="1016000" y="660400"/>
                </a:cubicBezTo>
              </a:path>
            </a:pathLst>
          </a:custGeom>
          <a:noFill/>
          <a:ln>
            <a:solidFill>
              <a:srgbClr val="009D9B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TW" altLang="en-US"/>
          </a:p>
        </xdr:txBody>
      </xdr:sp>
      <xdr:sp macro="" textlink="">
        <xdr:nvSpPr>
          <xdr:cNvPr id="19" name="手繪多邊形: 圖案 18">
            <a:extLst>
              <a:ext uri="{FF2B5EF4-FFF2-40B4-BE49-F238E27FC236}">
                <a16:creationId xmlns:a16="http://schemas.microsoft.com/office/drawing/2014/main" id="{A85F821B-FE7F-CD77-BDB2-EFF2897F1FA3}"/>
              </a:ext>
            </a:extLst>
          </xdr:cNvPr>
          <xdr:cNvSpPr/>
        </xdr:nvSpPr>
        <xdr:spPr>
          <a:xfrm rot="21442304">
            <a:off x="4783363" y="1948049"/>
            <a:ext cx="1016000" cy="660400"/>
          </a:xfrm>
          <a:custGeom>
            <a:avLst/>
            <a:gdLst>
              <a:gd name="connsiteX0" fmla="*/ 0 w 1016000"/>
              <a:gd name="connsiteY0" fmla="*/ 0 h 660400"/>
              <a:gd name="connsiteX1" fmla="*/ 577850 w 1016000"/>
              <a:gd name="connsiteY1" fmla="*/ 158750 h 660400"/>
              <a:gd name="connsiteX2" fmla="*/ 882650 w 1016000"/>
              <a:gd name="connsiteY2" fmla="*/ 381000 h 660400"/>
              <a:gd name="connsiteX3" fmla="*/ 1016000 w 1016000"/>
              <a:gd name="connsiteY3" fmla="*/ 660400 h 660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16000" h="660400">
                <a:moveTo>
                  <a:pt x="0" y="0"/>
                </a:moveTo>
                <a:cubicBezTo>
                  <a:pt x="215371" y="47625"/>
                  <a:pt x="430742" y="95250"/>
                  <a:pt x="577850" y="158750"/>
                </a:cubicBezTo>
                <a:cubicBezTo>
                  <a:pt x="724958" y="222250"/>
                  <a:pt x="809625" y="297392"/>
                  <a:pt x="882650" y="381000"/>
                </a:cubicBezTo>
                <a:cubicBezTo>
                  <a:pt x="955675" y="464608"/>
                  <a:pt x="985837" y="562504"/>
                  <a:pt x="1016000" y="660400"/>
                </a:cubicBezTo>
              </a:path>
            </a:pathLst>
          </a:custGeom>
          <a:noFill/>
          <a:ln>
            <a:solidFill>
              <a:srgbClr val="009D9B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TW" altLang="en-US"/>
          </a:p>
        </xdr:txBody>
      </xdr:sp>
    </xdr:grpSp>
    <xdr:clientData/>
  </xdr:twoCellAnchor>
  <xdr:twoCellAnchor>
    <xdr:from>
      <xdr:col>0</xdr:col>
      <xdr:colOff>529070</xdr:colOff>
      <xdr:row>95</xdr:row>
      <xdr:rowOff>42430</xdr:rowOff>
    </xdr:from>
    <xdr:to>
      <xdr:col>18</xdr:col>
      <xdr:colOff>804610</xdr:colOff>
      <xdr:row>138</xdr:row>
      <xdr:rowOff>33423</xdr:rowOff>
    </xdr:to>
    <xdr:grpSp>
      <xdr:nvGrpSpPr>
        <xdr:cNvPr id="20" name="群組 19">
          <a:extLst>
            <a:ext uri="{FF2B5EF4-FFF2-40B4-BE49-F238E27FC236}">
              <a16:creationId xmlns:a16="http://schemas.microsoft.com/office/drawing/2014/main" id="{317BA73B-F4AF-4D25-8C87-832C9C25C9E4}"/>
            </a:ext>
          </a:extLst>
        </xdr:cNvPr>
        <xdr:cNvGrpSpPr/>
      </xdr:nvGrpSpPr>
      <xdr:grpSpPr>
        <a:xfrm>
          <a:off x="539738" y="17789656"/>
          <a:ext cx="16032913" cy="8023948"/>
          <a:chOff x="1593272" y="10252363"/>
          <a:chExt cx="14211167" cy="7191699"/>
        </a:xfrm>
      </xdr:grpSpPr>
      <xdr:sp macro="" textlink="">
        <xdr:nvSpPr>
          <xdr:cNvPr id="21" name="矩形 20">
            <a:extLst>
              <a:ext uri="{FF2B5EF4-FFF2-40B4-BE49-F238E27FC236}">
                <a16:creationId xmlns:a16="http://schemas.microsoft.com/office/drawing/2014/main" id="{5705DF7E-EA95-44D3-5449-B0B1A5F067D0}"/>
              </a:ext>
            </a:extLst>
          </xdr:cNvPr>
          <xdr:cNvSpPr/>
        </xdr:nvSpPr>
        <xdr:spPr>
          <a:xfrm>
            <a:off x="2213604" y="15122048"/>
            <a:ext cx="9811987" cy="232201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TW" altLang="en-US" sz="1800"/>
          </a:p>
        </xdr:txBody>
      </xdr:sp>
      <xdr:sp macro="" textlink="">
        <xdr:nvSpPr>
          <xdr:cNvPr id="22" name="橢圓 21">
            <a:extLst>
              <a:ext uri="{FF2B5EF4-FFF2-40B4-BE49-F238E27FC236}">
                <a16:creationId xmlns:a16="http://schemas.microsoft.com/office/drawing/2014/main" id="{CBC2E395-2DA0-38FF-067A-2409D9EAF3C7}"/>
              </a:ext>
            </a:extLst>
          </xdr:cNvPr>
          <xdr:cNvSpPr/>
        </xdr:nvSpPr>
        <xdr:spPr>
          <a:xfrm>
            <a:off x="1791811" y="13543747"/>
            <a:ext cx="255695" cy="255695"/>
          </a:xfrm>
          <a:prstGeom prst="ellipse">
            <a:avLst/>
          </a:prstGeom>
          <a:solidFill>
            <a:srgbClr val="009D9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TW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1</a:t>
            </a:r>
            <a:endParaRPr lang="zh-TW" altLang="en-US" sz="1600">
              <a:latin typeface="源樣黑體 B" panose="020B0800000000000000" pitchFamily="34" charset="-120"/>
              <a:ea typeface="源樣黑體 B" panose="020B0800000000000000" pitchFamily="34" charset="-120"/>
            </a:endParaRPr>
          </a:p>
        </xdr:txBody>
      </xdr:sp>
      <xdr:sp macro="" textlink="">
        <xdr:nvSpPr>
          <xdr:cNvPr id="23" name="文字方塊 12">
            <a:extLst>
              <a:ext uri="{FF2B5EF4-FFF2-40B4-BE49-F238E27FC236}">
                <a16:creationId xmlns:a16="http://schemas.microsoft.com/office/drawing/2014/main" id="{63228F60-819F-77AF-6B4F-D27B460D4177}"/>
              </a:ext>
            </a:extLst>
          </xdr:cNvPr>
          <xdr:cNvSpPr txBox="1"/>
        </xdr:nvSpPr>
        <xdr:spPr>
          <a:xfrm>
            <a:off x="2213605" y="13469396"/>
            <a:ext cx="10681251" cy="123184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50000"/>
              </a:lnSpc>
            </a:pPr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若需要開立</a:t>
            </a:r>
            <a:r>
              <a:rPr lang="zh-TW" altLang="en-US" sz="1600">
                <a:solidFill>
                  <a:srgbClr val="009D9B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等值金額捐物收據（有金額註記）</a:t>
            </a:r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，需要提供</a:t>
            </a:r>
            <a:r>
              <a:rPr lang="zh-TW" altLang="en-US" sz="1600">
                <a:solidFill>
                  <a:schemeClr val="accent2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當年度</a:t>
            </a:r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購買的發票</a:t>
            </a:r>
            <a:r>
              <a:rPr lang="zh-TW" altLang="en-US" sz="1600">
                <a:solidFill>
                  <a:schemeClr val="accent2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影本</a:t>
            </a:r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及明細</a:t>
            </a:r>
            <a:r>
              <a:rPr lang="zh-TW" altLang="en-US" sz="1600">
                <a:solidFill>
                  <a:schemeClr val="accent2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影本</a:t>
            </a:r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；</a:t>
            </a:r>
            <a:endParaRPr lang="en-US" altLang="zh-TW" sz="1600">
              <a:latin typeface="源樣黑體 B" panose="020B0800000000000000" pitchFamily="34" charset="-120"/>
              <a:ea typeface="源樣黑體 B" panose="020B0800000000000000" pitchFamily="34" charset="-120"/>
            </a:endParaRPr>
          </a:p>
          <a:p>
            <a:pPr>
              <a:lnSpc>
                <a:spcPct val="150000"/>
              </a:lnSpc>
            </a:pPr>
            <a:r>
              <a:rPr lang="zh-TW" altLang="en-US" sz="1600">
                <a:solidFill>
                  <a:srgbClr val="009D9B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一般捐物收據（無金額註記）</a:t>
            </a:r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，則不需要提供等值證明</a:t>
            </a:r>
          </a:p>
          <a:p>
            <a:pPr>
              <a:lnSpc>
                <a:spcPct val="150000"/>
              </a:lnSpc>
            </a:pPr>
            <a:r>
              <a:rPr lang="en-US" altLang="zh-TW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(</a:t>
            </a:r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但以上兩種收據皆可用於稅務申請，價值主要還是由國稅局認定</a:t>
            </a:r>
            <a:r>
              <a:rPr lang="en-US" altLang="zh-TW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)</a:t>
            </a:r>
          </a:p>
        </xdr:txBody>
      </xdr:sp>
      <xdr:sp macro="" textlink="">
        <xdr:nvSpPr>
          <xdr:cNvPr id="24" name="文字方塊 13">
            <a:extLst>
              <a:ext uri="{FF2B5EF4-FFF2-40B4-BE49-F238E27FC236}">
                <a16:creationId xmlns:a16="http://schemas.microsoft.com/office/drawing/2014/main" id="{F9F6DA1A-56BE-A924-37AC-A18FC24300C2}"/>
              </a:ext>
            </a:extLst>
          </xdr:cNvPr>
          <xdr:cNvSpPr txBox="1"/>
        </xdr:nvSpPr>
        <xdr:spPr>
          <a:xfrm>
            <a:off x="1593273" y="13018429"/>
            <a:ext cx="2030874" cy="41012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zh-TW" altLang="en-US" sz="2000">
                <a:latin typeface="源樣黑體 H" panose="020B0A00000000000000" pitchFamily="34" charset="-120"/>
                <a:ea typeface="源樣黑體 H" panose="020B0A00000000000000" pitchFamily="34" charset="-120"/>
              </a:rPr>
              <a:t>捐物收據說明</a:t>
            </a:r>
          </a:p>
        </xdr:txBody>
      </xdr:sp>
      <xdr:sp macro="" textlink="">
        <xdr:nvSpPr>
          <xdr:cNvPr id="25" name="橢圓 24">
            <a:extLst>
              <a:ext uri="{FF2B5EF4-FFF2-40B4-BE49-F238E27FC236}">
                <a16:creationId xmlns:a16="http://schemas.microsoft.com/office/drawing/2014/main" id="{7BA5FB7A-635B-31AC-CB9F-FD876BAC0807}"/>
              </a:ext>
            </a:extLst>
          </xdr:cNvPr>
          <xdr:cNvSpPr/>
        </xdr:nvSpPr>
        <xdr:spPr>
          <a:xfrm>
            <a:off x="7825544" y="10745778"/>
            <a:ext cx="255695" cy="255695"/>
          </a:xfrm>
          <a:prstGeom prst="ellipse">
            <a:avLst/>
          </a:prstGeom>
          <a:solidFill>
            <a:srgbClr val="009D9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TW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1</a:t>
            </a:r>
            <a:endParaRPr lang="zh-TW" altLang="en-US" sz="1600">
              <a:latin typeface="源樣黑體 B" panose="020B0800000000000000" pitchFamily="34" charset="-120"/>
              <a:ea typeface="源樣黑體 B" panose="020B0800000000000000" pitchFamily="34" charset="-120"/>
            </a:endParaRPr>
          </a:p>
        </xdr:txBody>
      </xdr:sp>
      <xdr:sp macro="" textlink="">
        <xdr:nvSpPr>
          <xdr:cNvPr id="26" name="文字方塊 4">
            <a:extLst>
              <a:ext uri="{FF2B5EF4-FFF2-40B4-BE49-F238E27FC236}">
                <a16:creationId xmlns:a16="http://schemas.microsoft.com/office/drawing/2014/main" id="{77CFA7C1-82F6-CBBD-CDAC-C670F1DB2BEC}"/>
              </a:ext>
            </a:extLst>
          </xdr:cNvPr>
          <xdr:cNvSpPr txBox="1"/>
        </xdr:nvSpPr>
        <xdr:spPr>
          <a:xfrm>
            <a:off x="8247337" y="10730390"/>
            <a:ext cx="6244313" cy="60750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指定物資捐款，將捐贈款項劃撥至本會→ </a:t>
            </a:r>
            <a:r>
              <a:rPr lang="en-US" altLang="zh-TW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( </a:t>
            </a:r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劃撥帳號</a:t>
            </a:r>
            <a:r>
              <a:rPr lang="en-US" altLang="zh-TW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22482053 )</a:t>
            </a:r>
          </a:p>
          <a:p>
            <a:endParaRPr lang="zh-TW" altLang="en-US" sz="1600">
              <a:latin typeface="源樣黑體 B" panose="020B0800000000000000" pitchFamily="34" charset="-120"/>
              <a:ea typeface="源樣黑體 B" panose="020B0800000000000000" pitchFamily="34" charset="-120"/>
            </a:endParaRPr>
          </a:p>
        </xdr:txBody>
      </xdr:sp>
      <xdr:sp macro="" textlink="">
        <xdr:nvSpPr>
          <xdr:cNvPr id="27" name="文字方塊 5">
            <a:extLst>
              <a:ext uri="{FF2B5EF4-FFF2-40B4-BE49-F238E27FC236}">
                <a16:creationId xmlns:a16="http://schemas.microsoft.com/office/drawing/2014/main" id="{8E023C43-AF29-C3DF-A301-844D4165CB3F}"/>
              </a:ext>
            </a:extLst>
          </xdr:cNvPr>
          <xdr:cNvSpPr txBox="1"/>
        </xdr:nvSpPr>
        <xdr:spPr>
          <a:xfrm>
            <a:off x="8061677" y="10869726"/>
            <a:ext cx="7742762" cy="676442"/>
          </a:xfrm>
          <a:prstGeom prst="rect">
            <a:avLst/>
          </a:prstGeom>
          <a:noFill/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zh-TW" altLang="en-US" sz="2800">
                <a:solidFill>
                  <a:srgbClr val="009D9B"/>
                </a:solidFill>
                <a:latin typeface="饅頭黑體" pitchFamily="2" charset="-120"/>
                <a:ea typeface="饅頭黑體" pitchFamily="2" charset="-120"/>
              </a:rPr>
              <a:t>＊</a:t>
            </a:r>
            <a:r>
              <a:rPr lang="zh-TW" altLang="en-US" sz="1600">
                <a:solidFill>
                  <a:srgbClr val="009D9B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備註欄需填寫（指定捐贈項目），例如：指定捐贈</a:t>
            </a:r>
            <a:r>
              <a:rPr lang="en-US" altLang="zh-TW" sz="1600">
                <a:solidFill>
                  <a:srgbClr val="009D9B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A4</a:t>
            </a:r>
            <a:r>
              <a:rPr lang="zh-TW" altLang="en-US" sz="1600">
                <a:solidFill>
                  <a:srgbClr val="009D9B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影印紙、立可帶等等。</a:t>
            </a:r>
            <a:endParaRPr lang="zh-TW" altLang="en-US" sz="2400">
              <a:solidFill>
                <a:srgbClr val="009D9B"/>
              </a:solidFill>
            </a:endParaRPr>
          </a:p>
        </xdr:txBody>
      </xdr:sp>
      <xdr:sp macro="" textlink="">
        <xdr:nvSpPr>
          <xdr:cNvPr id="28" name="橢圓 27">
            <a:extLst>
              <a:ext uri="{FF2B5EF4-FFF2-40B4-BE49-F238E27FC236}">
                <a16:creationId xmlns:a16="http://schemas.microsoft.com/office/drawing/2014/main" id="{BA208CE5-B3FD-93D5-61F6-923C151477AC}"/>
              </a:ext>
            </a:extLst>
          </xdr:cNvPr>
          <xdr:cNvSpPr/>
        </xdr:nvSpPr>
        <xdr:spPr>
          <a:xfrm>
            <a:off x="7810041" y="11480805"/>
            <a:ext cx="255695" cy="255695"/>
          </a:xfrm>
          <a:prstGeom prst="ellipse">
            <a:avLst/>
          </a:prstGeom>
          <a:solidFill>
            <a:srgbClr val="009D9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TW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2</a:t>
            </a:r>
            <a:endParaRPr lang="zh-TW" altLang="en-US" sz="1600">
              <a:latin typeface="源樣黑體 B" panose="020B0800000000000000" pitchFamily="34" charset="-120"/>
              <a:ea typeface="源樣黑體 B" panose="020B0800000000000000" pitchFamily="34" charset="-120"/>
            </a:endParaRPr>
          </a:p>
        </xdr:txBody>
      </xdr:sp>
      <xdr:sp macro="" textlink="">
        <xdr:nvSpPr>
          <xdr:cNvPr id="29" name="文字方塊 7">
            <a:extLst>
              <a:ext uri="{FF2B5EF4-FFF2-40B4-BE49-F238E27FC236}">
                <a16:creationId xmlns:a16="http://schemas.microsoft.com/office/drawing/2014/main" id="{B3EC1D7F-31EC-75E8-DB5B-6D506DD27C74}"/>
              </a:ext>
            </a:extLst>
          </xdr:cNvPr>
          <xdr:cNvSpPr txBox="1"/>
        </xdr:nvSpPr>
        <xdr:spPr>
          <a:xfrm>
            <a:off x="8231836" y="11465417"/>
            <a:ext cx="6321827" cy="60750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待款項入帳後，捐款主責人員會與您聯繫，確認指定捐贈之項目及</a:t>
            </a:r>
            <a:endParaRPr lang="en-US" altLang="zh-TW" sz="1600">
              <a:latin typeface="源樣黑體 B" panose="020B0800000000000000" pitchFamily="34" charset="-120"/>
              <a:ea typeface="源樣黑體 B" panose="020B0800000000000000" pitchFamily="34" charset="-120"/>
            </a:endParaRPr>
          </a:p>
          <a:p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捐款收據等相關事宜。</a:t>
            </a:r>
          </a:p>
        </xdr:txBody>
      </xdr:sp>
      <xdr:sp macro="" textlink="">
        <xdr:nvSpPr>
          <xdr:cNvPr id="30" name="橢圓 29">
            <a:extLst>
              <a:ext uri="{FF2B5EF4-FFF2-40B4-BE49-F238E27FC236}">
                <a16:creationId xmlns:a16="http://schemas.microsoft.com/office/drawing/2014/main" id="{C2476D16-0F63-39DE-BA03-4C629D7E33E6}"/>
              </a:ext>
            </a:extLst>
          </xdr:cNvPr>
          <xdr:cNvSpPr/>
        </xdr:nvSpPr>
        <xdr:spPr>
          <a:xfrm>
            <a:off x="7810041" y="12098456"/>
            <a:ext cx="255695" cy="255695"/>
          </a:xfrm>
          <a:prstGeom prst="ellipse">
            <a:avLst/>
          </a:prstGeom>
          <a:solidFill>
            <a:srgbClr val="009D9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TW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3</a:t>
            </a:r>
            <a:endParaRPr lang="zh-TW" altLang="en-US" sz="1600">
              <a:latin typeface="源樣黑體 B" panose="020B0800000000000000" pitchFamily="34" charset="-120"/>
              <a:ea typeface="源樣黑體 B" panose="020B0800000000000000" pitchFamily="34" charset="-120"/>
            </a:endParaRPr>
          </a:p>
        </xdr:txBody>
      </xdr:sp>
      <xdr:sp macro="" textlink="">
        <xdr:nvSpPr>
          <xdr:cNvPr id="31" name="文字方塊 9">
            <a:extLst>
              <a:ext uri="{FF2B5EF4-FFF2-40B4-BE49-F238E27FC236}">
                <a16:creationId xmlns:a16="http://schemas.microsoft.com/office/drawing/2014/main" id="{A0EE0051-291B-59AD-5336-440A9269A4AA}"/>
              </a:ext>
            </a:extLst>
          </xdr:cNvPr>
          <xdr:cNvSpPr txBox="1"/>
        </xdr:nvSpPr>
        <xdr:spPr>
          <a:xfrm>
            <a:off x="8231836" y="12083068"/>
            <a:ext cx="5686209" cy="60750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本會將依捐贈款項，採購指定捐贈物資並轉至課輔中心</a:t>
            </a:r>
            <a:endParaRPr lang="en-US" altLang="zh-TW" sz="1600">
              <a:latin typeface="源樣黑體 B" panose="020B0800000000000000" pitchFamily="34" charset="-120"/>
              <a:ea typeface="源樣黑體 B" panose="020B0800000000000000" pitchFamily="34" charset="-120"/>
            </a:endParaRPr>
          </a:p>
          <a:p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屆時亦會再聯繫通知您，並於官網公開徵信。</a:t>
            </a:r>
          </a:p>
        </xdr:txBody>
      </xdr:sp>
      <xdr:sp macro="" textlink="">
        <xdr:nvSpPr>
          <xdr:cNvPr id="32" name="文字方塊 14">
            <a:extLst>
              <a:ext uri="{FF2B5EF4-FFF2-40B4-BE49-F238E27FC236}">
                <a16:creationId xmlns:a16="http://schemas.microsoft.com/office/drawing/2014/main" id="{00D837F1-6018-C776-F131-4B458A34CFCD}"/>
              </a:ext>
            </a:extLst>
          </xdr:cNvPr>
          <xdr:cNvSpPr txBox="1"/>
        </xdr:nvSpPr>
        <xdr:spPr>
          <a:xfrm>
            <a:off x="7673513" y="10252363"/>
            <a:ext cx="3124074" cy="39798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zh-TW" altLang="en-US" sz="2000">
                <a:latin typeface="源樣黑體 H" panose="020B0A00000000000000" pitchFamily="34" charset="-120"/>
                <a:ea typeface="源樣黑體 H" panose="020B0A00000000000000" pitchFamily="34" charset="-120"/>
              </a:rPr>
              <a:t>捐款指定捐贈物資</a:t>
            </a:r>
          </a:p>
        </xdr:txBody>
      </xdr:sp>
      <xdr:grpSp>
        <xdr:nvGrpSpPr>
          <xdr:cNvPr id="33" name="群組 32">
            <a:extLst>
              <a:ext uri="{FF2B5EF4-FFF2-40B4-BE49-F238E27FC236}">
                <a16:creationId xmlns:a16="http://schemas.microsoft.com/office/drawing/2014/main" id="{977B33E4-4D86-F6AE-6020-4E7BF502665D}"/>
              </a:ext>
            </a:extLst>
          </xdr:cNvPr>
          <xdr:cNvGrpSpPr/>
        </xdr:nvGrpSpPr>
        <xdr:grpSpPr>
          <a:xfrm>
            <a:off x="1593272" y="10252363"/>
            <a:ext cx="6154636" cy="2551617"/>
            <a:chOff x="6688063" y="3128723"/>
            <a:chExt cx="6154636" cy="2428427"/>
          </a:xfrm>
        </xdr:grpSpPr>
        <xdr:sp macro="" textlink="">
          <xdr:nvSpPr>
            <xdr:cNvPr id="36" name="文字方塊 19">
              <a:extLst>
                <a:ext uri="{FF2B5EF4-FFF2-40B4-BE49-F238E27FC236}">
                  <a16:creationId xmlns:a16="http://schemas.microsoft.com/office/drawing/2014/main" id="{62B58F48-AA1E-EEB1-AABD-04DB8BC2E217}"/>
                </a:ext>
              </a:extLst>
            </xdr:cNvPr>
            <xdr:cNvSpPr txBox="1"/>
          </xdr:nvSpPr>
          <xdr:spPr>
            <a:xfrm>
              <a:off x="7316242" y="4081445"/>
              <a:ext cx="5505958" cy="79730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50000"/>
                </a:lnSpc>
              </a:pPr>
              <a:r>
                <a:rPr lang="en-US" altLang="zh-TW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-</a:t>
              </a:r>
              <a:r>
                <a:rPr lang="zh-TW" altLang="en-US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 將物資寄至總會 （</a:t>
              </a:r>
              <a:r>
                <a:rPr lang="en-US" altLang="zh-TW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545</a:t>
              </a:r>
              <a:r>
                <a:rPr lang="zh-TW" altLang="en-US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 南投縣埔里鎮安四街</a:t>
              </a:r>
              <a:r>
                <a:rPr lang="en-US" altLang="zh-TW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131</a:t>
              </a:r>
              <a:r>
                <a:rPr lang="zh-TW" altLang="en-US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號  </a:t>
              </a:r>
              <a:r>
                <a:rPr lang="en-US" altLang="zh-TW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|</a:t>
              </a:r>
              <a:r>
                <a:rPr lang="zh-TW" altLang="en-US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 行政組收）</a:t>
              </a:r>
              <a:endParaRPr lang="en-US" altLang="zh-TW" sz="1600">
                <a:latin typeface="源樣黑體 B" panose="020B0800000000000000" pitchFamily="34" charset="-120"/>
                <a:ea typeface="源樣黑體 B" panose="020B0800000000000000" pitchFamily="34" charset="-120"/>
              </a:endParaRPr>
            </a:p>
            <a:p>
              <a:pPr>
                <a:lnSpc>
                  <a:spcPct val="150000"/>
                </a:lnSpc>
              </a:pPr>
              <a:r>
                <a:rPr lang="en-US" altLang="zh-TW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-</a:t>
              </a:r>
              <a:r>
                <a:rPr lang="zh-TW" altLang="en-US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 或是直接寄至有需求的課輔中心（可參考分頁</a:t>
              </a:r>
              <a:r>
                <a:rPr lang="en-US" altLang="zh-TW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&lt;</a:t>
              </a:r>
              <a:r>
                <a:rPr lang="zh-TW" altLang="en-US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捐物地址</a:t>
              </a:r>
              <a:r>
                <a:rPr lang="en-US" altLang="zh-TW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&gt;</a:t>
              </a:r>
              <a:r>
                <a:rPr lang="zh-TW" altLang="en-US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）</a:t>
              </a:r>
            </a:p>
          </xdr:txBody>
        </xdr:sp>
        <xdr:sp macro="" textlink="">
          <xdr:nvSpPr>
            <xdr:cNvPr id="37" name="橢圓 36">
              <a:extLst>
                <a:ext uri="{FF2B5EF4-FFF2-40B4-BE49-F238E27FC236}">
                  <a16:creationId xmlns:a16="http://schemas.microsoft.com/office/drawing/2014/main" id="{B778D603-ADC7-5716-E4E0-A3F3F4710D3D}"/>
                </a:ext>
              </a:extLst>
            </xdr:cNvPr>
            <xdr:cNvSpPr/>
          </xdr:nvSpPr>
          <xdr:spPr>
            <a:xfrm>
              <a:off x="6886602" y="3665349"/>
              <a:ext cx="255600" cy="255600"/>
            </a:xfrm>
            <a:prstGeom prst="ellipse">
              <a:avLst/>
            </a:prstGeom>
            <a:solidFill>
              <a:srgbClr val="009D9B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altLang="zh-TW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1</a:t>
              </a:r>
              <a:endPara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endParaRPr>
            </a:p>
          </xdr:txBody>
        </xdr:sp>
        <xdr:sp macro="" textlink="">
          <xdr:nvSpPr>
            <xdr:cNvPr id="38" name="橢圓 37">
              <a:extLst>
                <a:ext uri="{FF2B5EF4-FFF2-40B4-BE49-F238E27FC236}">
                  <a16:creationId xmlns:a16="http://schemas.microsoft.com/office/drawing/2014/main" id="{1CD5F227-F57B-C5ED-EDCF-335CCEDFDC05}"/>
                </a:ext>
              </a:extLst>
            </xdr:cNvPr>
            <xdr:cNvSpPr/>
          </xdr:nvSpPr>
          <xdr:spPr>
            <a:xfrm>
              <a:off x="6883524" y="4169722"/>
              <a:ext cx="255600" cy="255600"/>
            </a:xfrm>
            <a:prstGeom prst="ellipse">
              <a:avLst/>
            </a:prstGeom>
            <a:solidFill>
              <a:srgbClr val="009D9B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altLang="zh-TW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2</a:t>
              </a:r>
              <a:endPara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endParaRPr>
            </a:p>
          </xdr:txBody>
        </xdr:sp>
        <xdr:sp macro="" textlink="">
          <xdr:nvSpPr>
            <xdr:cNvPr id="39" name="文字方塊 18">
              <a:extLst>
                <a:ext uri="{FF2B5EF4-FFF2-40B4-BE49-F238E27FC236}">
                  <a16:creationId xmlns:a16="http://schemas.microsoft.com/office/drawing/2014/main" id="{FD8B29B3-D67B-239E-FD15-A1D775DD06E2}"/>
                </a:ext>
              </a:extLst>
            </xdr:cNvPr>
            <xdr:cNvSpPr txBox="1"/>
          </xdr:nvSpPr>
          <xdr:spPr>
            <a:xfrm>
              <a:off x="7308396" y="3656409"/>
              <a:ext cx="2526747" cy="32777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TW" altLang="en-US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瀏覽物資需求表</a:t>
              </a:r>
            </a:p>
          </xdr:txBody>
        </xdr:sp>
        <xdr:sp macro="" textlink="">
          <xdr:nvSpPr>
            <xdr:cNvPr id="40" name="文字方塊 20">
              <a:extLst>
                <a:ext uri="{FF2B5EF4-FFF2-40B4-BE49-F238E27FC236}">
                  <a16:creationId xmlns:a16="http://schemas.microsoft.com/office/drawing/2014/main" id="{8CD54144-6ADD-AE4F-5FB5-9A98D3CB3957}"/>
                </a:ext>
              </a:extLst>
            </xdr:cNvPr>
            <xdr:cNvSpPr txBox="1"/>
          </xdr:nvSpPr>
          <xdr:spPr>
            <a:xfrm>
              <a:off x="7319149" y="4662968"/>
              <a:ext cx="5523550" cy="894182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TW" altLang="en-US" sz="2800">
                  <a:solidFill>
                    <a:srgbClr val="009D9B"/>
                  </a:solidFill>
                  <a:latin typeface="饅頭黑體" pitchFamily="2" charset="-120"/>
                  <a:ea typeface="饅頭黑體" pitchFamily="2" charset="-120"/>
                </a:rPr>
                <a:t>＊</a:t>
              </a:r>
              <a:r>
                <a:rPr lang="zh-TW" altLang="en-US" sz="1600">
                  <a:solidFill>
                    <a:srgbClr val="009D9B"/>
                  </a:solidFill>
                  <a:latin typeface="源樣黑體 B" panose="020B0800000000000000" pitchFamily="34" charset="-120"/>
                  <a:ea typeface="源樣黑體 B" panose="020B0800000000000000" pitchFamily="34" charset="-120"/>
                </a:rPr>
                <a:t>寄送物資時請留下您的姓名及電話，收到物資後將有負責人員</a:t>
              </a:r>
              <a:endParaRPr lang="en-US" altLang="zh-TW" sz="1600">
                <a:solidFill>
                  <a:srgbClr val="009D9B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endParaRPr>
            </a:p>
            <a:p>
              <a:pPr indent="266701"/>
              <a:r>
                <a:rPr lang="zh-TW" altLang="en-US" sz="1600">
                  <a:solidFill>
                    <a:srgbClr val="009D9B"/>
                  </a:solidFill>
                  <a:latin typeface="源樣黑體 B" panose="020B0800000000000000" pitchFamily="34" charset="-120"/>
                  <a:ea typeface="源樣黑體 B" panose="020B0800000000000000" pitchFamily="34" charset="-120"/>
                </a:rPr>
                <a:t>與您聯繫</a:t>
              </a:r>
              <a:endParaRPr lang="zh-TW" altLang="en-US" sz="2400">
                <a:solidFill>
                  <a:srgbClr val="009D9B"/>
                </a:solidFill>
              </a:endParaRPr>
            </a:p>
          </xdr:txBody>
        </xdr:sp>
        <xdr:sp macro="" textlink="">
          <xdr:nvSpPr>
            <xdr:cNvPr id="41" name="文字方塊 21">
              <a:extLst>
                <a:ext uri="{FF2B5EF4-FFF2-40B4-BE49-F238E27FC236}">
                  <a16:creationId xmlns:a16="http://schemas.microsoft.com/office/drawing/2014/main" id="{77B4039E-A836-40F4-5537-9D2ACC69A840}"/>
                </a:ext>
              </a:extLst>
            </xdr:cNvPr>
            <xdr:cNvSpPr txBox="1"/>
          </xdr:nvSpPr>
          <xdr:spPr>
            <a:xfrm>
              <a:off x="6688063" y="3128723"/>
              <a:ext cx="1997164" cy="37877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TW" altLang="en-US" sz="2000">
                  <a:latin typeface="源樣黑體 H" panose="020B0A00000000000000" pitchFamily="34" charset="-120"/>
                  <a:ea typeface="源樣黑體 H" panose="020B0A00000000000000" pitchFamily="34" charset="-120"/>
                </a:rPr>
                <a:t>直接捐贈物資</a:t>
              </a:r>
            </a:p>
          </xdr:txBody>
        </xdr:sp>
      </xdr:grpSp>
      <xdr:cxnSp macro="">
        <xdr:nvCxnSpPr>
          <xdr:cNvPr id="34" name="直線接點 33">
            <a:extLst>
              <a:ext uri="{FF2B5EF4-FFF2-40B4-BE49-F238E27FC236}">
                <a16:creationId xmlns:a16="http://schemas.microsoft.com/office/drawing/2014/main" id="{2D8ADFD0-3FA8-9887-035B-772B2371EBD3}"/>
              </a:ext>
            </a:extLst>
          </xdr:cNvPr>
          <xdr:cNvCxnSpPr/>
        </xdr:nvCxnSpPr>
        <xdr:spPr>
          <a:xfrm>
            <a:off x="1618029" y="12937852"/>
            <a:ext cx="12904627" cy="0"/>
          </a:xfrm>
          <a:prstGeom prst="line">
            <a:avLst/>
          </a:prstGeom>
          <a:ln w="12700" cap="rnd">
            <a:solidFill>
              <a:schemeClr val="bg2">
                <a:lumMod val="65000"/>
              </a:schemeClr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5" name="文字方塊 25">
            <a:extLst>
              <a:ext uri="{FF2B5EF4-FFF2-40B4-BE49-F238E27FC236}">
                <a16:creationId xmlns:a16="http://schemas.microsoft.com/office/drawing/2014/main" id="{CE301ECE-BAA3-152B-A062-53FA406636E4}"/>
              </a:ext>
            </a:extLst>
          </xdr:cNvPr>
          <xdr:cNvSpPr txBox="1"/>
        </xdr:nvSpPr>
        <xdr:spPr>
          <a:xfrm>
            <a:off x="5350070" y="15120069"/>
            <a:ext cx="6995160" cy="2116393"/>
          </a:xfrm>
          <a:prstGeom prst="rect">
            <a:avLst/>
          </a:prstGeom>
          <a:noFill/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457203">
              <a:lnSpc>
                <a:spcPct val="150000"/>
              </a:lnSpc>
              <a:defRPr/>
            </a:pPr>
            <a:r>
              <a:rPr lang="zh-TW" altLang="en-US" sz="20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捐物收據申請資訊：　</a:t>
            </a:r>
          </a:p>
          <a:p>
            <a:pPr defTabSz="457203">
              <a:lnSpc>
                <a:spcPct val="150000"/>
              </a:lnSpc>
              <a:defRPr/>
            </a:pPr>
            <a:r>
              <a:rPr lang="en-US" altLang="zh-TW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1.</a:t>
            </a:r>
            <a:r>
              <a:rPr lang="zh-TW" altLang="en-US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捐物收據之抬頭：</a:t>
            </a:r>
            <a:r>
              <a:rPr lang="en-US" altLang="zh-TW" sz="1600" u="sng">
                <a:solidFill>
                  <a:schemeClr val="accent2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(</a:t>
            </a:r>
            <a:r>
              <a:rPr lang="zh-TW" altLang="en-US" sz="1600" u="sng">
                <a:solidFill>
                  <a:schemeClr val="accent2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須提供</a:t>
            </a:r>
            <a:r>
              <a:rPr lang="en-US" altLang="zh-TW" sz="1600" u="sng">
                <a:solidFill>
                  <a:schemeClr val="accent2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)</a:t>
            </a:r>
          </a:p>
          <a:p>
            <a:pPr defTabSz="457203">
              <a:lnSpc>
                <a:spcPct val="150000"/>
              </a:lnSpc>
              <a:defRPr/>
            </a:pPr>
            <a:r>
              <a:rPr lang="en-US" altLang="zh-TW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2.</a:t>
            </a:r>
            <a:r>
              <a:rPr lang="zh-TW" altLang="en-US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捐物收據品項： 因系統有</a:t>
            </a:r>
            <a:r>
              <a:rPr lang="en-US" altLang="zh-TW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12</a:t>
            </a:r>
            <a:r>
              <a:rPr lang="zh-TW" altLang="en-US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字元限制，故品項文字需</a:t>
            </a:r>
            <a:r>
              <a:rPr lang="en-US" altLang="zh-TW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12</a:t>
            </a:r>
            <a:r>
              <a:rPr lang="zh-TW" altLang="en-US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字元數內</a:t>
            </a:r>
          </a:p>
          <a:p>
            <a:pPr defTabSz="457203">
              <a:lnSpc>
                <a:spcPct val="150000"/>
              </a:lnSpc>
              <a:defRPr/>
            </a:pPr>
            <a:r>
              <a:rPr lang="en-US" altLang="zh-TW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3.</a:t>
            </a:r>
            <a:r>
              <a:rPr lang="zh-TW" altLang="en-US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開立日期：同物品配達日</a:t>
            </a:r>
          </a:p>
          <a:p>
            <a:pPr defTabSz="457203">
              <a:lnSpc>
                <a:spcPct val="150000"/>
              </a:lnSpc>
              <a:defRPr/>
            </a:pPr>
            <a:r>
              <a:rPr lang="en-US" altLang="zh-TW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4.</a:t>
            </a:r>
            <a:r>
              <a:rPr lang="zh-TW" altLang="en-US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捐物收據寄送資訊</a:t>
            </a:r>
            <a:r>
              <a:rPr lang="en-US" altLang="zh-TW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: </a:t>
            </a:r>
            <a:r>
              <a:rPr lang="zh-TW" altLang="en-US" sz="1600" u="sng">
                <a:solidFill>
                  <a:schemeClr val="accent2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收件人、電話、地址 </a:t>
            </a:r>
            <a:r>
              <a:rPr lang="en-US" altLang="zh-TW" sz="1600" u="sng">
                <a:solidFill>
                  <a:schemeClr val="accent2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(</a:t>
            </a:r>
            <a:r>
              <a:rPr lang="zh-TW" altLang="en-US" sz="1600" u="sng">
                <a:solidFill>
                  <a:schemeClr val="accent2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須提供</a:t>
            </a:r>
            <a:r>
              <a:rPr lang="en-US" altLang="zh-TW" sz="1600" u="sng">
                <a:solidFill>
                  <a:schemeClr val="accent2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)</a:t>
            </a:r>
            <a:endParaRPr lang="zh-TW" altLang="en-US" sz="3200">
              <a:solidFill>
                <a:schemeClr val="accent2"/>
              </a:solidFill>
            </a:endParaRPr>
          </a:p>
        </xdr:txBody>
      </xdr:sp>
    </xdr:grpSp>
    <xdr:clientData/>
  </xdr:twoCellAnchor>
  <xdr:twoCellAnchor>
    <xdr:from>
      <xdr:col>0</xdr:col>
      <xdr:colOff>678180</xdr:colOff>
      <xdr:row>142</xdr:row>
      <xdr:rowOff>106681</xdr:rowOff>
    </xdr:from>
    <xdr:to>
      <xdr:col>15</xdr:col>
      <xdr:colOff>826692</xdr:colOff>
      <xdr:row>186</xdr:row>
      <xdr:rowOff>116687</xdr:rowOff>
    </xdr:to>
    <xdr:grpSp>
      <xdr:nvGrpSpPr>
        <xdr:cNvPr id="42" name="群組 41">
          <a:extLst>
            <a:ext uri="{FF2B5EF4-FFF2-40B4-BE49-F238E27FC236}">
              <a16:creationId xmlns:a16="http://schemas.microsoft.com/office/drawing/2014/main" id="{497D80A2-A988-4606-93D7-FB8C6A7858C2}"/>
            </a:ext>
          </a:extLst>
        </xdr:cNvPr>
        <xdr:cNvGrpSpPr/>
      </xdr:nvGrpSpPr>
      <xdr:grpSpPr>
        <a:xfrm>
          <a:off x="692277" y="26632970"/>
          <a:ext cx="13277625" cy="8229393"/>
          <a:chOff x="666750" y="18502312"/>
          <a:chExt cx="10469456" cy="6105469"/>
        </a:xfrm>
      </xdr:grpSpPr>
      <xdr:grpSp>
        <xdr:nvGrpSpPr>
          <xdr:cNvPr id="43" name="群組 42">
            <a:extLst>
              <a:ext uri="{FF2B5EF4-FFF2-40B4-BE49-F238E27FC236}">
                <a16:creationId xmlns:a16="http://schemas.microsoft.com/office/drawing/2014/main" id="{DD672BFD-3485-731E-B670-59DE678A6097}"/>
              </a:ext>
            </a:extLst>
          </xdr:cNvPr>
          <xdr:cNvGrpSpPr/>
        </xdr:nvGrpSpPr>
        <xdr:grpSpPr>
          <a:xfrm>
            <a:off x="865288" y="19543216"/>
            <a:ext cx="8402299" cy="627714"/>
            <a:chOff x="646212" y="1606552"/>
            <a:chExt cx="8402299" cy="627714"/>
          </a:xfrm>
        </xdr:grpSpPr>
        <xdr:sp macro="" textlink="">
          <xdr:nvSpPr>
            <xdr:cNvPr id="52" name="橢圓 51">
              <a:extLst>
                <a:ext uri="{FF2B5EF4-FFF2-40B4-BE49-F238E27FC236}">
                  <a16:creationId xmlns:a16="http://schemas.microsoft.com/office/drawing/2014/main" id="{22401442-2242-44F8-8E71-0A817E477627}"/>
                </a:ext>
              </a:extLst>
            </xdr:cNvPr>
            <xdr:cNvSpPr/>
          </xdr:nvSpPr>
          <xdr:spPr>
            <a:xfrm>
              <a:off x="646212" y="1644136"/>
              <a:ext cx="255600" cy="268566"/>
            </a:xfrm>
            <a:prstGeom prst="ellipse">
              <a:avLst/>
            </a:prstGeom>
            <a:solidFill>
              <a:srgbClr val="009D9B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altLang="zh-TW" sz="14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1</a:t>
              </a:r>
              <a:endParaRPr lang="zh-TW" altLang="en-US" sz="1400">
                <a:latin typeface="源樣黑體 B" panose="020B0800000000000000" pitchFamily="34" charset="-120"/>
                <a:ea typeface="源樣黑體 B" panose="020B0800000000000000" pitchFamily="34" charset="-120"/>
              </a:endParaRPr>
            </a:p>
          </xdr:txBody>
        </xdr:sp>
        <xdr:sp macro="" textlink="">
          <xdr:nvSpPr>
            <xdr:cNvPr id="53" name="文字方塊 6">
              <a:extLst>
                <a:ext uri="{FF2B5EF4-FFF2-40B4-BE49-F238E27FC236}">
                  <a16:creationId xmlns:a16="http://schemas.microsoft.com/office/drawing/2014/main" id="{AF09C30A-35A8-0BB2-D89A-9391C67AC943}"/>
                </a:ext>
              </a:extLst>
            </xdr:cNvPr>
            <xdr:cNvSpPr txBox="1"/>
          </xdr:nvSpPr>
          <xdr:spPr>
            <a:xfrm>
              <a:off x="1075850" y="1606552"/>
              <a:ext cx="7972661" cy="62771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4572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zh-TW" altLang="en-US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為避免浪費您的愛心捐物，捐贈二手物資請先來電確認。 </a:t>
              </a:r>
              <a:r>
                <a:rPr lang="zh-TW" altLang="zh-TW" sz="1800" b="1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電洽行政組</a:t>
              </a:r>
              <a:r>
                <a:rPr lang="zh-TW" altLang="en-US" sz="1800" b="1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zh-TW" altLang="zh-TW" sz="1800" b="1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洪專員 </a:t>
              </a:r>
              <a:r>
                <a:rPr lang="en-US" altLang="zh-TW" sz="1800" b="1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049-2915055 #234</a:t>
              </a:r>
              <a:endParaRPr lang="zh-TW" altLang="zh-TW">
                <a:effectLst/>
              </a:endParaRPr>
            </a:p>
            <a:p>
              <a:endParaRPr lang="zh-TW" altLang="en-US" sz="1800">
                <a:latin typeface="源樣黑體 B" panose="020B0800000000000000" pitchFamily="34" charset="-120"/>
                <a:ea typeface="源樣黑體 B" panose="020B0800000000000000" pitchFamily="34" charset="-120"/>
              </a:endParaRPr>
            </a:p>
          </xdr:txBody>
        </xdr:sp>
      </xdr:grpSp>
      <xdr:sp macro="" textlink="">
        <xdr:nvSpPr>
          <xdr:cNvPr id="44" name="文字方塊 9">
            <a:extLst>
              <a:ext uri="{FF2B5EF4-FFF2-40B4-BE49-F238E27FC236}">
                <a16:creationId xmlns:a16="http://schemas.microsoft.com/office/drawing/2014/main" id="{2FBD54F3-5F60-8C29-0AB1-9529F8E90F13}"/>
              </a:ext>
            </a:extLst>
          </xdr:cNvPr>
          <xdr:cNvSpPr txBox="1"/>
        </xdr:nvSpPr>
        <xdr:spPr>
          <a:xfrm>
            <a:off x="666750" y="18502312"/>
            <a:ext cx="4812267" cy="111987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zh-TW" altLang="en-US" sz="6000">
                <a:latin typeface="饅頭黑體" pitchFamily="2" charset="-120"/>
                <a:ea typeface="饅頭黑體" pitchFamily="2" charset="-120"/>
              </a:rPr>
              <a:t>二 手 捐 物 須 知</a:t>
            </a:r>
          </a:p>
        </xdr:txBody>
      </xdr:sp>
      <xdr:grpSp>
        <xdr:nvGrpSpPr>
          <xdr:cNvPr id="45" name="群組 44">
            <a:extLst>
              <a:ext uri="{FF2B5EF4-FFF2-40B4-BE49-F238E27FC236}">
                <a16:creationId xmlns:a16="http://schemas.microsoft.com/office/drawing/2014/main" id="{51BDAC36-BDDA-C497-937D-4CD36605500D}"/>
              </a:ext>
            </a:extLst>
          </xdr:cNvPr>
          <xdr:cNvGrpSpPr/>
        </xdr:nvGrpSpPr>
        <xdr:grpSpPr>
          <a:xfrm>
            <a:off x="865288" y="19973757"/>
            <a:ext cx="9381350" cy="403149"/>
            <a:chOff x="646212" y="2037093"/>
            <a:chExt cx="9381350" cy="403149"/>
          </a:xfrm>
        </xdr:grpSpPr>
        <xdr:sp macro="" textlink="">
          <xdr:nvSpPr>
            <xdr:cNvPr id="50" name="橢圓 49">
              <a:extLst>
                <a:ext uri="{FF2B5EF4-FFF2-40B4-BE49-F238E27FC236}">
                  <a16:creationId xmlns:a16="http://schemas.microsoft.com/office/drawing/2014/main" id="{C60BEEC4-54FE-1183-E90A-769890271950}"/>
                </a:ext>
              </a:extLst>
            </xdr:cNvPr>
            <xdr:cNvSpPr/>
          </xdr:nvSpPr>
          <xdr:spPr>
            <a:xfrm>
              <a:off x="646212" y="2140861"/>
              <a:ext cx="255600" cy="268566"/>
            </a:xfrm>
            <a:prstGeom prst="ellipse">
              <a:avLst/>
            </a:prstGeom>
            <a:solidFill>
              <a:srgbClr val="009D9B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altLang="zh-TW" sz="14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2</a:t>
              </a:r>
              <a:endParaRPr lang="zh-TW" altLang="en-US" sz="1400">
                <a:latin typeface="源樣黑體 B" panose="020B0800000000000000" pitchFamily="34" charset="-120"/>
                <a:ea typeface="源樣黑體 B" panose="020B0800000000000000" pitchFamily="34" charset="-120"/>
              </a:endParaRPr>
            </a:p>
          </xdr:txBody>
        </xdr:sp>
        <xdr:sp macro="" textlink="">
          <xdr:nvSpPr>
            <xdr:cNvPr id="51" name="文字方塊 11">
              <a:extLst>
                <a:ext uri="{FF2B5EF4-FFF2-40B4-BE49-F238E27FC236}">
                  <a16:creationId xmlns:a16="http://schemas.microsoft.com/office/drawing/2014/main" id="{1E607991-4B99-94B7-03E9-56B0A3503C54}"/>
                </a:ext>
              </a:extLst>
            </xdr:cNvPr>
            <xdr:cNvSpPr txBox="1"/>
          </xdr:nvSpPr>
          <xdr:spPr>
            <a:xfrm>
              <a:off x="1074231" y="2037093"/>
              <a:ext cx="8953331" cy="40314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50000"/>
                </a:lnSpc>
              </a:pPr>
              <a:r>
                <a:rPr lang="zh-TW" altLang="en-US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欲捐贈未列在物資需求表的項目，請先來電確認需求。 </a:t>
              </a:r>
            </a:p>
          </xdr:txBody>
        </xdr:sp>
      </xdr:grpSp>
      <xdr:grpSp>
        <xdr:nvGrpSpPr>
          <xdr:cNvPr id="46" name="群組 45">
            <a:extLst>
              <a:ext uri="{FF2B5EF4-FFF2-40B4-BE49-F238E27FC236}">
                <a16:creationId xmlns:a16="http://schemas.microsoft.com/office/drawing/2014/main" id="{878C50FD-DEDA-C053-AC27-7C599CC0F16F}"/>
              </a:ext>
            </a:extLst>
          </xdr:cNvPr>
          <xdr:cNvGrpSpPr/>
        </xdr:nvGrpSpPr>
        <xdr:grpSpPr>
          <a:xfrm>
            <a:off x="865288" y="20557848"/>
            <a:ext cx="9555855" cy="769532"/>
            <a:chOff x="646212" y="1174853"/>
            <a:chExt cx="9555855" cy="769532"/>
          </a:xfrm>
        </xdr:grpSpPr>
        <xdr:sp macro="" textlink="">
          <xdr:nvSpPr>
            <xdr:cNvPr id="48" name="橢圓 47">
              <a:extLst>
                <a:ext uri="{FF2B5EF4-FFF2-40B4-BE49-F238E27FC236}">
                  <a16:creationId xmlns:a16="http://schemas.microsoft.com/office/drawing/2014/main" id="{9CB0D5DF-2362-0FD0-9044-D0D112FD109F}"/>
                </a:ext>
              </a:extLst>
            </xdr:cNvPr>
            <xdr:cNvSpPr/>
          </xdr:nvSpPr>
          <xdr:spPr>
            <a:xfrm>
              <a:off x="646212" y="1277599"/>
              <a:ext cx="255600" cy="268566"/>
            </a:xfrm>
            <a:prstGeom prst="ellipse">
              <a:avLst/>
            </a:prstGeom>
            <a:solidFill>
              <a:srgbClr val="009D9B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altLang="zh-TW" sz="14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3</a:t>
              </a:r>
              <a:endParaRPr lang="zh-TW" altLang="en-US" sz="1400">
                <a:latin typeface="源樣黑體 B" panose="020B0800000000000000" pitchFamily="34" charset="-120"/>
                <a:ea typeface="源樣黑體 B" panose="020B0800000000000000" pitchFamily="34" charset="-120"/>
              </a:endParaRPr>
            </a:p>
          </xdr:txBody>
        </xdr:sp>
        <xdr:sp macro="" textlink="">
          <xdr:nvSpPr>
            <xdr:cNvPr id="49" name="文字方塊 18">
              <a:extLst>
                <a:ext uri="{FF2B5EF4-FFF2-40B4-BE49-F238E27FC236}">
                  <a16:creationId xmlns:a16="http://schemas.microsoft.com/office/drawing/2014/main" id="{25D904C2-E868-0B83-41B6-89995D4C43CA}"/>
                </a:ext>
              </a:extLst>
            </xdr:cNvPr>
            <xdr:cNvSpPr txBox="1"/>
          </xdr:nvSpPr>
          <xdr:spPr>
            <a:xfrm>
              <a:off x="1075851" y="1174853"/>
              <a:ext cx="9126216" cy="76953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50000"/>
                </a:lnSpc>
              </a:pPr>
              <a:r>
                <a:rPr lang="zh-TW" altLang="en-US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可寄信或加入博幼官方</a:t>
              </a:r>
              <a:r>
                <a:rPr lang="en-US" altLang="zh-TW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LINE</a:t>
              </a:r>
              <a:r>
                <a:rPr lang="zh-TW" altLang="en-US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詢問 </a:t>
              </a:r>
              <a:r>
                <a:rPr lang="en-US" altLang="zh-TW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( </a:t>
              </a:r>
              <a:r>
                <a:rPr lang="zh-TW" altLang="en-US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建議附上物資照片，以利本會工作人員評估哦 </a:t>
              </a:r>
              <a:r>
                <a:rPr lang="en-US" altLang="zh-TW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)</a:t>
              </a:r>
            </a:p>
            <a:p>
              <a:pPr>
                <a:lnSpc>
                  <a:spcPct val="150000"/>
                </a:lnSpc>
              </a:pPr>
              <a:r>
                <a:rPr lang="zh-TW" altLang="en-US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信箱：</a:t>
              </a:r>
              <a:r>
                <a:rPr lang="en-US" altLang="zh-TW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bo.yo@ecp.boyo.org.tw </a:t>
              </a:r>
              <a:r>
                <a:rPr lang="zh-TW" altLang="en-US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     官方</a:t>
              </a:r>
              <a:r>
                <a:rPr lang="en-US" altLang="zh-TW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LINE</a:t>
              </a:r>
              <a:r>
                <a:rPr lang="zh-TW" altLang="en-US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 </a:t>
              </a:r>
              <a:r>
                <a:rPr lang="en-US" altLang="zh-TW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QR</a:t>
              </a:r>
              <a:r>
                <a:rPr lang="en-US" altLang="zh-TW" sz="1800" baseline="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 code: </a:t>
              </a:r>
              <a:endParaRPr lang="zh-TW" altLang="en-US" sz="1800">
                <a:latin typeface="源樣黑體 B" panose="020B0800000000000000" pitchFamily="34" charset="-120"/>
                <a:ea typeface="源樣黑體 B" panose="020B0800000000000000" pitchFamily="34" charset="-120"/>
              </a:endParaRPr>
            </a:p>
          </xdr:txBody>
        </xdr:sp>
      </xdr:grpSp>
      <xdr:pic>
        <xdr:nvPicPr>
          <xdr:cNvPr id="47" name="Picture 4">
            <a:extLst>
              <a:ext uri="{FF2B5EF4-FFF2-40B4-BE49-F238E27FC236}">
                <a16:creationId xmlns:a16="http://schemas.microsoft.com/office/drawing/2014/main" id="{4BD19904-B580-51F7-FD22-F4D4F8E0AA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96077" y="22861331"/>
            <a:ext cx="4440129" cy="1746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170</xdr:row>
      <xdr:rowOff>16241</xdr:rowOff>
    </xdr:from>
    <xdr:to>
      <xdr:col>19</xdr:col>
      <xdr:colOff>95250</xdr:colOff>
      <xdr:row>208</xdr:row>
      <xdr:rowOff>71437</xdr:rowOff>
    </xdr:to>
    <xdr:sp macro="" textlink="">
      <xdr:nvSpPr>
        <xdr:cNvPr id="54" name="手繪多邊形: 圖案 53">
          <a:extLst>
            <a:ext uri="{FF2B5EF4-FFF2-40B4-BE49-F238E27FC236}">
              <a16:creationId xmlns:a16="http://schemas.microsoft.com/office/drawing/2014/main" id="{8EC48885-CA1B-4E5A-8B12-F992DB24C63D}"/>
            </a:ext>
          </a:extLst>
        </xdr:cNvPr>
        <xdr:cNvSpPr/>
      </xdr:nvSpPr>
      <xdr:spPr>
        <a:xfrm>
          <a:off x="0" y="32401241"/>
          <a:ext cx="16383000" cy="7294196"/>
        </a:xfrm>
        <a:custGeom>
          <a:avLst/>
          <a:gdLst>
            <a:gd name="connsiteX0" fmla="*/ 2072664 w 16988384"/>
            <a:gd name="connsiteY0" fmla="*/ 1198196 h 7612500"/>
            <a:gd name="connsiteX1" fmla="*/ 5025414 w 16988384"/>
            <a:gd name="connsiteY1" fmla="*/ 317133 h 7612500"/>
            <a:gd name="connsiteX2" fmla="*/ 7906726 w 16988384"/>
            <a:gd name="connsiteY2" fmla="*/ 864821 h 7612500"/>
            <a:gd name="connsiteX3" fmla="*/ 10264164 w 16988384"/>
            <a:gd name="connsiteY3" fmla="*/ 460008 h 7612500"/>
            <a:gd name="connsiteX4" fmla="*/ 11859601 w 16988384"/>
            <a:gd name="connsiteY4" fmla="*/ 102821 h 7612500"/>
            <a:gd name="connsiteX5" fmla="*/ 13764601 w 16988384"/>
            <a:gd name="connsiteY5" fmla="*/ 79008 h 7612500"/>
            <a:gd name="connsiteX6" fmla="*/ 16098226 w 16988384"/>
            <a:gd name="connsiteY6" fmla="*/ 1055321 h 7612500"/>
            <a:gd name="connsiteX7" fmla="*/ 16860226 w 16988384"/>
            <a:gd name="connsiteY7" fmla="*/ 2793633 h 7612500"/>
            <a:gd name="connsiteX8" fmla="*/ 16693539 w 16988384"/>
            <a:gd name="connsiteY8" fmla="*/ 5151071 h 7612500"/>
            <a:gd name="connsiteX9" fmla="*/ 14074164 w 16988384"/>
            <a:gd name="connsiteY9" fmla="*/ 7198946 h 7612500"/>
            <a:gd name="connsiteX10" fmla="*/ 1644039 w 16988384"/>
            <a:gd name="connsiteY10" fmla="*/ 7437071 h 7612500"/>
            <a:gd name="connsiteX11" fmla="*/ 262914 w 16988384"/>
            <a:gd name="connsiteY11" fmla="*/ 5151071 h 7612500"/>
            <a:gd name="connsiteX12" fmla="*/ 167664 w 16988384"/>
            <a:gd name="connsiteY12" fmla="*/ 2460258 h 7612500"/>
            <a:gd name="connsiteX13" fmla="*/ 2072664 w 16988384"/>
            <a:gd name="connsiteY13" fmla="*/ 1198196 h 761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16988384" h="7612500">
              <a:moveTo>
                <a:pt x="2072664" y="1198196"/>
              </a:moveTo>
              <a:cubicBezTo>
                <a:pt x="2882289" y="841009"/>
                <a:pt x="4053070" y="372695"/>
                <a:pt x="5025414" y="317133"/>
              </a:cubicBezTo>
              <a:cubicBezTo>
                <a:pt x="5997758" y="261571"/>
                <a:pt x="7033601" y="841009"/>
                <a:pt x="7906726" y="864821"/>
              </a:cubicBezTo>
              <a:cubicBezTo>
                <a:pt x="8779851" y="888633"/>
                <a:pt x="9605351" y="587008"/>
                <a:pt x="10264164" y="460008"/>
              </a:cubicBezTo>
              <a:cubicBezTo>
                <a:pt x="10922977" y="333008"/>
                <a:pt x="11276195" y="166321"/>
                <a:pt x="11859601" y="102821"/>
              </a:cubicBezTo>
              <a:cubicBezTo>
                <a:pt x="12443007" y="39321"/>
                <a:pt x="13058163" y="-79742"/>
                <a:pt x="13764601" y="79008"/>
              </a:cubicBezTo>
              <a:cubicBezTo>
                <a:pt x="14471039" y="237758"/>
                <a:pt x="15582289" y="602883"/>
                <a:pt x="16098226" y="1055321"/>
              </a:cubicBezTo>
              <a:cubicBezTo>
                <a:pt x="16614164" y="1507759"/>
                <a:pt x="16761007" y="2111008"/>
                <a:pt x="16860226" y="2793633"/>
              </a:cubicBezTo>
              <a:cubicBezTo>
                <a:pt x="16959445" y="3476258"/>
                <a:pt x="17157883" y="4416852"/>
                <a:pt x="16693539" y="5151071"/>
              </a:cubicBezTo>
              <a:cubicBezTo>
                <a:pt x="16229195" y="5885290"/>
                <a:pt x="16582414" y="6817946"/>
                <a:pt x="14074164" y="7198946"/>
              </a:cubicBezTo>
              <a:cubicBezTo>
                <a:pt x="11565914" y="7579946"/>
                <a:pt x="3945914" y="7778383"/>
                <a:pt x="1644039" y="7437071"/>
              </a:cubicBezTo>
              <a:cubicBezTo>
                <a:pt x="-657836" y="7095759"/>
                <a:pt x="508976" y="5980540"/>
                <a:pt x="262914" y="5151071"/>
              </a:cubicBezTo>
              <a:cubicBezTo>
                <a:pt x="16852" y="4321602"/>
                <a:pt x="-133961" y="3119071"/>
                <a:pt x="167664" y="2460258"/>
              </a:cubicBezTo>
              <a:cubicBezTo>
                <a:pt x="469289" y="1801446"/>
                <a:pt x="1263039" y="1555383"/>
                <a:pt x="2072664" y="1198196"/>
              </a:cubicBezTo>
              <a:close/>
            </a:path>
          </a:pathLst>
        </a:custGeom>
        <a:ln>
          <a:noFill/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0</xdr:col>
      <xdr:colOff>271462</xdr:colOff>
      <xdr:row>170</xdr:row>
      <xdr:rowOff>101778</xdr:rowOff>
    </xdr:from>
    <xdr:to>
      <xdr:col>18</xdr:col>
      <xdr:colOff>785812</xdr:colOff>
      <xdr:row>207</xdr:row>
      <xdr:rowOff>152397</xdr:rowOff>
    </xdr:to>
    <xdr:sp macro="" textlink="">
      <xdr:nvSpPr>
        <xdr:cNvPr id="55" name="手繪多邊形: 圖案 54">
          <a:extLst>
            <a:ext uri="{FF2B5EF4-FFF2-40B4-BE49-F238E27FC236}">
              <a16:creationId xmlns:a16="http://schemas.microsoft.com/office/drawing/2014/main" id="{0167FAA9-AFFA-423E-9EF2-F0C6743C61E2}"/>
            </a:ext>
          </a:extLst>
        </xdr:cNvPr>
        <xdr:cNvSpPr/>
      </xdr:nvSpPr>
      <xdr:spPr>
        <a:xfrm>
          <a:off x="271462" y="32486778"/>
          <a:ext cx="15944850" cy="7099119"/>
        </a:xfrm>
        <a:custGeom>
          <a:avLst/>
          <a:gdLst>
            <a:gd name="connsiteX0" fmla="*/ 2072664 w 16988384"/>
            <a:gd name="connsiteY0" fmla="*/ 1198196 h 7612500"/>
            <a:gd name="connsiteX1" fmla="*/ 5025414 w 16988384"/>
            <a:gd name="connsiteY1" fmla="*/ 317133 h 7612500"/>
            <a:gd name="connsiteX2" fmla="*/ 7906726 w 16988384"/>
            <a:gd name="connsiteY2" fmla="*/ 864821 h 7612500"/>
            <a:gd name="connsiteX3" fmla="*/ 10264164 w 16988384"/>
            <a:gd name="connsiteY3" fmla="*/ 460008 h 7612500"/>
            <a:gd name="connsiteX4" fmla="*/ 11859601 w 16988384"/>
            <a:gd name="connsiteY4" fmla="*/ 102821 h 7612500"/>
            <a:gd name="connsiteX5" fmla="*/ 13764601 w 16988384"/>
            <a:gd name="connsiteY5" fmla="*/ 79008 h 7612500"/>
            <a:gd name="connsiteX6" fmla="*/ 16098226 w 16988384"/>
            <a:gd name="connsiteY6" fmla="*/ 1055321 h 7612500"/>
            <a:gd name="connsiteX7" fmla="*/ 16860226 w 16988384"/>
            <a:gd name="connsiteY7" fmla="*/ 2793633 h 7612500"/>
            <a:gd name="connsiteX8" fmla="*/ 16693539 w 16988384"/>
            <a:gd name="connsiteY8" fmla="*/ 5151071 h 7612500"/>
            <a:gd name="connsiteX9" fmla="*/ 14074164 w 16988384"/>
            <a:gd name="connsiteY9" fmla="*/ 7198946 h 7612500"/>
            <a:gd name="connsiteX10" fmla="*/ 1644039 w 16988384"/>
            <a:gd name="connsiteY10" fmla="*/ 7437071 h 7612500"/>
            <a:gd name="connsiteX11" fmla="*/ 262914 w 16988384"/>
            <a:gd name="connsiteY11" fmla="*/ 5151071 h 7612500"/>
            <a:gd name="connsiteX12" fmla="*/ 167664 w 16988384"/>
            <a:gd name="connsiteY12" fmla="*/ 2460258 h 7612500"/>
            <a:gd name="connsiteX13" fmla="*/ 2072664 w 16988384"/>
            <a:gd name="connsiteY13" fmla="*/ 1198196 h 761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16988384" h="7612500">
              <a:moveTo>
                <a:pt x="2072664" y="1198196"/>
              </a:moveTo>
              <a:cubicBezTo>
                <a:pt x="2882289" y="841009"/>
                <a:pt x="4053070" y="372695"/>
                <a:pt x="5025414" y="317133"/>
              </a:cubicBezTo>
              <a:cubicBezTo>
                <a:pt x="5997758" y="261571"/>
                <a:pt x="7033601" y="841009"/>
                <a:pt x="7906726" y="864821"/>
              </a:cubicBezTo>
              <a:cubicBezTo>
                <a:pt x="8779851" y="888633"/>
                <a:pt x="9605351" y="587008"/>
                <a:pt x="10264164" y="460008"/>
              </a:cubicBezTo>
              <a:cubicBezTo>
                <a:pt x="10922977" y="333008"/>
                <a:pt x="11276195" y="166321"/>
                <a:pt x="11859601" y="102821"/>
              </a:cubicBezTo>
              <a:cubicBezTo>
                <a:pt x="12443007" y="39321"/>
                <a:pt x="13058163" y="-79742"/>
                <a:pt x="13764601" y="79008"/>
              </a:cubicBezTo>
              <a:cubicBezTo>
                <a:pt x="14471039" y="237758"/>
                <a:pt x="15582289" y="602883"/>
                <a:pt x="16098226" y="1055321"/>
              </a:cubicBezTo>
              <a:cubicBezTo>
                <a:pt x="16614164" y="1507759"/>
                <a:pt x="16761007" y="2111008"/>
                <a:pt x="16860226" y="2793633"/>
              </a:cubicBezTo>
              <a:cubicBezTo>
                <a:pt x="16959445" y="3476258"/>
                <a:pt x="17157883" y="4416852"/>
                <a:pt x="16693539" y="5151071"/>
              </a:cubicBezTo>
              <a:cubicBezTo>
                <a:pt x="16229195" y="5885290"/>
                <a:pt x="16582414" y="6817946"/>
                <a:pt x="14074164" y="7198946"/>
              </a:cubicBezTo>
              <a:cubicBezTo>
                <a:pt x="11565914" y="7579946"/>
                <a:pt x="3945914" y="7778383"/>
                <a:pt x="1644039" y="7437071"/>
              </a:cubicBezTo>
              <a:cubicBezTo>
                <a:pt x="-657836" y="7095759"/>
                <a:pt x="508976" y="5980540"/>
                <a:pt x="262914" y="5151071"/>
              </a:cubicBezTo>
              <a:cubicBezTo>
                <a:pt x="16852" y="4321602"/>
                <a:pt x="-133961" y="3119071"/>
                <a:pt x="167664" y="2460258"/>
              </a:cubicBezTo>
              <a:cubicBezTo>
                <a:pt x="469289" y="1801446"/>
                <a:pt x="1263039" y="1555383"/>
                <a:pt x="2072664" y="1198196"/>
              </a:cubicBezTo>
              <a:close/>
            </a:path>
          </a:pathLst>
        </a:custGeom>
        <a:noFill/>
        <a:ln>
          <a:solidFill>
            <a:schemeClr val="bg1"/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0</xdr:col>
      <xdr:colOff>814385</xdr:colOff>
      <xdr:row>172</xdr:row>
      <xdr:rowOff>47625</xdr:rowOff>
    </xdr:from>
    <xdr:to>
      <xdr:col>18</xdr:col>
      <xdr:colOff>238124</xdr:colOff>
      <xdr:row>205</xdr:row>
      <xdr:rowOff>86159</xdr:rowOff>
    </xdr:to>
    <xdr:sp macro="" textlink="">
      <xdr:nvSpPr>
        <xdr:cNvPr id="56" name="手繪多邊形: 圖案 55">
          <a:extLst>
            <a:ext uri="{FF2B5EF4-FFF2-40B4-BE49-F238E27FC236}">
              <a16:creationId xmlns:a16="http://schemas.microsoft.com/office/drawing/2014/main" id="{AB29C486-7C05-4638-B269-FD1762AF3320}"/>
            </a:ext>
          </a:extLst>
        </xdr:cNvPr>
        <xdr:cNvSpPr/>
      </xdr:nvSpPr>
      <xdr:spPr>
        <a:xfrm>
          <a:off x="814385" y="32813625"/>
          <a:ext cx="14854239" cy="6325034"/>
        </a:xfrm>
        <a:custGeom>
          <a:avLst/>
          <a:gdLst>
            <a:gd name="connsiteX0" fmla="*/ 2072664 w 16988384"/>
            <a:gd name="connsiteY0" fmla="*/ 1198196 h 7612500"/>
            <a:gd name="connsiteX1" fmla="*/ 5025414 w 16988384"/>
            <a:gd name="connsiteY1" fmla="*/ 317133 h 7612500"/>
            <a:gd name="connsiteX2" fmla="*/ 7906726 w 16988384"/>
            <a:gd name="connsiteY2" fmla="*/ 864821 h 7612500"/>
            <a:gd name="connsiteX3" fmla="*/ 10264164 w 16988384"/>
            <a:gd name="connsiteY3" fmla="*/ 460008 h 7612500"/>
            <a:gd name="connsiteX4" fmla="*/ 11859601 w 16988384"/>
            <a:gd name="connsiteY4" fmla="*/ 102821 h 7612500"/>
            <a:gd name="connsiteX5" fmla="*/ 13764601 w 16988384"/>
            <a:gd name="connsiteY5" fmla="*/ 79008 h 7612500"/>
            <a:gd name="connsiteX6" fmla="*/ 16098226 w 16988384"/>
            <a:gd name="connsiteY6" fmla="*/ 1055321 h 7612500"/>
            <a:gd name="connsiteX7" fmla="*/ 16860226 w 16988384"/>
            <a:gd name="connsiteY7" fmla="*/ 2793633 h 7612500"/>
            <a:gd name="connsiteX8" fmla="*/ 16693539 w 16988384"/>
            <a:gd name="connsiteY8" fmla="*/ 5151071 h 7612500"/>
            <a:gd name="connsiteX9" fmla="*/ 14074164 w 16988384"/>
            <a:gd name="connsiteY9" fmla="*/ 7198946 h 7612500"/>
            <a:gd name="connsiteX10" fmla="*/ 1644039 w 16988384"/>
            <a:gd name="connsiteY10" fmla="*/ 7437071 h 7612500"/>
            <a:gd name="connsiteX11" fmla="*/ 262914 w 16988384"/>
            <a:gd name="connsiteY11" fmla="*/ 5151071 h 7612500"/>
            <a:gd name="connsiteX12" fmla="*/ 167664 w 16988384"/>
            <a:gd name="connsiteY12" fmla="*/ 2460258 h 7612500"/>
            <a:gd name="connsiteX13" fmla="*/ 2072664 w 16988384"/>
            <a:gd name="connsiteY13" fmla="*/ 1198196 h 761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16988384" h="7612500">
              <a:moveTo>
                <a:pt x="2072664" y="1198196"/>
              </a:moveTo>
              <a:cubicBezTo>
                <a:pt x="2882289" y="841009"/>
                <a:pt x="4053070" y="372695"/>
                <a:pt x="5025414" y="317133"/>
              </a:cubicBezTo>
              <a:cubicBezTo>
                <a:pt x="5997758" y="261571"/>
                <a:pt x="7033601" y="841009"/>
                <a:pt x="7906726" y="864821"/>
              </a:cubicBezTo>
              <a:cubicBezTo>
                <a:pt x="8779851" y="888633"/>
                <a:pt x="9605351" y="587008"/>
                <a:pt x="10264164" y="460008"/>
              </a:cubicBezTo>
              <a:cubicBezTo>
                <a:pt x="10922977" y="333008"/>
                <a:pt x="11276195" y="166321"/>
                <a:pt x="11859601" y="102821"/>
              </a:cubicBezTo>
              <a:cubicBezTo>
                <a:pt x="12443007" y="39321"/>
                <a:pt x="13058163" y="-79742"/>
                <a:pt x="13764601" y="79008"/>
              </a:cubicBezTo>
              <a:cubicBezTo>
                <a:pt x="14471039" y="237758"/>
                <a:pt x="15582289" y="602883"/>
                <a:pt x="16098226" y="1055321"/>
              </a:cubicBezTo>
              <a:cubicBezTo>
                <a:pt x="16614164" y="1507759"/>
                <a:pt x="16761007" y="2111008"/>
                <a:pt x="16860226" y="2793633"/>
              </a:cubicBezTo>
              <a:cubicBezTo>
                <a:pt x="16959445" y="3476258"/>
                <a:pt x="17157883" y="4416852"/>
                <a:pt x="16693539" y="5151071"/>
              </a:cubicBezTo>
              <a:cubicBezTo>
                <a:pt x="16229195" y="5885290"/>
                <a:pt x="16582414" y="6817946"/>
                <a:pt x="14074164" y="7198946"/>
              </a:cubicBezTo>
              <a:cubicBezTo>
                <a:pt x="11565914" y="7579946"/>
                <a:pt x="3945914" y="7778383"/>
                <a:pt x="1644039" y="7437071"/>
              </a:cubicBezTo>
              <a:cubicBezTo>
                <a:pt x="-657836" y="7095759"/>
                <a:pt x="508976" y="5980540"/>
                <a:pt x="262914" y="5151071"/>
              </a:cubicBezTo>
              <a:cubicBezTo>
                <a:pt x="16852" y="4321602"/>
                <a:pt x="-133961" y="3119071"/>
                <a:pt x="167664" y="2460258"/>
              </a:cubicBezTo>
              <a:cubicBezTo>
                <a:pt x="469289" y="1801446"/>
                <a:pt x="1263039" y="1555383"/>
                <a:pt x="2072664" y="1198196"/>
              </a:cubicBezTo>
              <a:close/>
            </a:path>
          </a:pathLst>
        </a:custGeom>
        <a:noFill/>
        <a:ln>
          <a:solidFill>
            <a:schemeClr val="bg1"/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595313</xdr:colOff>
      <xdr:row>174</xdr:row>
      <xdr:rowOff>73804</xdr:rowOff>
    </xdr:from>
    <xdr:to>
      <xdr:col>17</xdr:col>
      <xdr:colOff>357187</xdr:colOff>
      <xdr:row>204</xdr:row>
      <xdr:rowOff>434</xdr:rowOff>
    </xdr:to>
    <xdr:sp macro="" textlink="">
      <xdr:nvSpPr>
        <xdr:cNvPr id="57" name="手繪多邊形: 圖案 56">
          <a:extLst>
            <a:ext uri="{FF2B5EF4-FFF2-40B4-BE49-F238E27FC236}">
              <a16:creationId xmlns:a16="http://schemas.microsoft.com/office/drawing/2014/main" id="{E39F05A3-EFA9-4502-877C-CA3D64268531}"/>
            </a:ext>
          </a:extLst>
        </xdr:cNvPr>
        <xdr:cNvSpPr/>
      </xdr:nvSpPr>
      <xdr:spPr>
        <a:xfrm>
          <a:off x="1452563" y="33220804"/>
          <a:ext cx="13477874" cy="5641630"/>
        </a:xfrm>
        <a:custGeom>
          <a:avLst/>
          <a:gdLst>
            <a:gd name="connsiteX0" fmla="*/ 2072664 w 16988384"/>
            <a:gd name="connsiteY0" fmla="*/ 1198196 h 7612500"/>
            <a:gd name="connsiteX1" fmla="*/ 5025414 w 16988384"/>
            <a:gd name="connsiteY1" fmla="*/ 317133 h 7612500"/>
            <a:gd name="connsiteX2" fmla="*/ 7906726 w 16988384"/>
            <a:gd name="connsiteY2" fmla="*/ 864821 h 7612500"/>
            <a:gd name="connsiteX3" fmla="*/ 10264164 w 16988384"/>
            <a:gd name="connsiteY3" fmla="*/ 460008 h 7612500"/>
            <a:gd name="connsiteX4" fmla="*/ 11859601 w 16988384"/>
            <a:gd name="connsiteY4" fmla="*/ 102821 h 7612500"/>
            <a:gd name="connsiteX5" fmla="*/ 13764601 w 16988384"/>
            <a:gd name="connsiteY5" fmla="*/ 79008 h 7612500"/>
            <a:gd name="connsiteX6" fmla="*/ 16098226 w 16988384"/>
            <a:gd name="connsiteY6" fmla="*/ 1055321 h 7612500"/>
            <a:gd name="connsiteX7" fmla="*/ 16860226 w 16988384"/>
            <a:gd name="connsiteY7" fmla="*/ 2793633 h 7612500"/>
            <a:gd name="connsiteX8" fmla="*/ 16693539 w 16988384"/>
            <a:gd name="connsiteY8" fmla="*/ 5151071 h 7612500"/>
            <a:gd name="connsiteX9" fmla="*/ 14074164 w 16988384"/>
            <a:gd name="connsiteY9" fmla="*/ 7198946 h 7612500"/>
            <a:gd name="connsiteX10" fmla="*/ 1644039 w 16988384"/>
            <a:gd name="connsiteY10" fmla="*/ 7437071 h 7612500"/>
            <a:gd name="connsiteX11" fmla="*/ 262914 w 16988384"/>
            <a:gd name="connsiteY11" fmla="*/ 5151071 h 7612500"/>
            <a:gd name="connsiteX12" fmla="*/ 167664 w 16988384"/>
            <a:gd name="connsiteY12" fmla="*/ 2460258 h 7612500"/>
            <a:gd name="connsiteX13" fmla="*/ 2072664 w 16988384"/>
            <a:gd name="connsiteY13" fmla="*/ 1198196 h 761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16988384" h="7612500">
              <a:moveTo>
                <a:pt x="2072664" y="1198196"/>
              </a:moveTo>
              <a:cubicBezTo>
                <a:pt x="2882289" y="841009"/>
                <a:pt x="4053070" y="372695"/>
                <a:pt x="5025414" y="317133"/>
              </a:cubicBezTo>
              <a:cubicBezTo>
                <a:pt x="5997758" y="261571"/>
                <a:pt x="7033601" y="841009"/>
                <a:pt x="7906726" y="864821"/>
              </a:cubicBezTo>
              <a:cubicBezTo>
                <a:pt x="8779851" y="888633"/>
                <a:pt x="9605351" y="587008"/>
                <a:pt x="10264164" y="460008"/>
              </a:cubicBezTo>
              <a:cubicBezTo>
                <a:pt x="10922977" y="333008"/>
                <a:pt x="11276195" y="166321"/>
                <a:pt x="11859601" y="102821"/>
              </a:cubicBezTo>
              <a:cubicBezTo>
                <a:pt x="12443007" y="39321"/>
                <a:pt x="13058163" y="-79742"/>
                <a:pt x="13764601" y="79008"/>
              </a:cubicBezTo>
              <a:cubicBezTo>
                <a:pt x="14471039" y="237758"/>
                <a:pt x="15582289" y="602883"/>
                <a:pt x="16098226" y="1055321"/>
              </a:cubicBezTo>
              <a:cubicBezTo>
                <a:pt x="16614164" y="1507759"/>
                <a:pt x="16761007" y="2111008"/>
                <a:pt x="16860226" y="2793633"/>
              </a:cubicBezTo>
              <a:cubicBezTo>
                <a:pt x="16959445" y="3476258"/>
                <a:pt x="17157883" y="4416852"/>
                <a:pt x="16693539" y="5151071"/>
              </a:cubicBezTo>
              <a:cubicBezTo>
                <a:pt x="16229195" y="5885290"/>
                <a:pt x="16582414" y="6817946"/>
                <a:pt x="14074164" y="7198946"/>
              </a:cubicBezTo>
              <a:cubicBezTo>
                <a:pt x="11565914" y="7579946"/>
                <a:pt x="3945914" y="7778383"/>
                <a:pt x="1644039" y="7437071"/>
              </a:cubicBezTo>
              <a:cubicBezTo>
                <a:pt x="-657836" y="7095759"/>
                <a:pt x="508976" y="5980540"/>
                <a:pt x="262914" y="5151071"/>
              </a:cubicBezTo>
              <a:cubicBezTo>
                <a:pt x="16852" y="4321602"/>
                <a:pt x="-133961" y="3119071"/>
                <a:pt x="167664" y="2460258"/>
              </a:cubicBezTo>
              <a:cubicBezTo>
                <a:pt x="469289" y="1801446"/>
                <a:pt x="1263039" y="1555383"/>
                <a:pt x="2072664" y="1198196"/>
              </a:cubicBezTo>
              <a:close/>
            </a:path>
          </a:pathLst>
        </a:custGeom>
        <a:noFill/>
        <a:ln>
          <a:solidFill>
            <a:schemeClr val="bg1"/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</xdr:col>
      <xdr:colOff>185741</xdr:colOff>
      <xdr:row>176</xdr:row>
      <xdr:rowOff>-1</xdr:rowOff>
    </xdr:from>
    <xdr:to>
      <xdr:col>16</xdr:col>
      <xdr:colOff>619125</xdr:colOff>
      <xdr:row>203</xdr:row>
      <xdr:rowOff>26612</xdr:rowOff>
    </xdr:to>
    <xdr:sp macro="" textlink="">
      <xdr:nvSpPr>
        <xdr:cNvPr id="58" name="手繪多邊形: 圖案 57">
          <a:extLst>
            <a:ext uri="{FF2B5EF4-FFF2-40B4-BE49-F238E27FC236}">
              <a16:creationId xmlns:a16="http://schemas.microsoft.com/office/drawing/2014/main" id="{6D72E15B-CFBC-4816-A838-C98B9FC96E2E}"/>
            </a:ext>
          </a:extLst>
        </xdr:cNvPr>
        <xdr:cNvSpPr/>
      </xdr:nvSpPr>
      <xdr:spPr>
        <a:xfrm>
          <a:off x="1900241" y="33527999"/>
          <a:ext cx="12434884" cy="5170113"/>
        </a:xfrm>
        <a:custGeom>
          <a:avLst/>
          <a:gdLst>
            <a:gd name="connsiteX0" fmla="*/ 2072664 w 16988384"/>
            <a:gd name="connsiteY0" fmla="*/ 1198196 h 7612500"/>
            <a:gd name="connsiteX1" fmla="*/ 5025414 w 16988384"/>
            <a:gd name="connsiteY1" fmla="*/ 317133 h 7612500"/>
            <a:gd name="connsiteX2" fmla="*/ 7906726 w 16988384"/>
            <a:gd name="connsiteY2" fmla="*/ 864821 h 7612500"/>
            <a:gd name="connsiteX3" fmla="*/ 10264164 w 16988384"/>
            <a:gd name="connsiteY3" fmla="*/ 460008 h 7612500"/>
            <a:gd name="connsiteX4" fmla="*/ 11859601 w 16988384"/>
            <a:gd name="connsiteY4" fmla="*/ 102821 h 7612500"/>
            <a:gd name="connsiteX5" fmla="*/ 13764601 w 16988384"/>
            <a:gd name="connsiteY5" fmla="*/ 79008 h 7612500"/>
            <a:gd name="connsiteX6" fmla="*/ 16098226 w 16988384"/>
            <a:gd name="connsiteY6" fmla="*/ 1055321 h 7612500"/>
            <a:gd name="connsiteX7" fmla="*/ 16860226 w 16988384"/>
            <a:gd name="connsiteY7" fmla="*/ 2793633 h 7612500"/>
            <a:gd name="connsiteX8" fmla="*/ 16693539 w 16988384"/>
            <a:gd name="connsiteY8" fmla="*/ 5151071 h 7612500"/>
            <a:gd name="connsiteX9" fmla="*/ 14074164 w 16988384"/>
            <a:gd name="connsiteY9" fmla="*/ 7198946 h 7612500"/>
            <a:gd name="connsiteX10" fmla="*/ 1644039 w 16988384"/>
            <a:gd name="connsiteY10" fmla="*/ 7437071 h 7612500"/>
            <a:gd name="connsiteX11" fmla="*/ 262914 w 16988384"/>
            <a:gd name="connsiteY11" fmla="*/ 5151071 h 7612500"/>
            <a:gd name="connsiteX12" fmla="*/ 167664 w 16988384"/>
            <a:gd name="connsiteY12" fmla="*/ 2460258 h 7612500"/>
            <a:gd name="connsiteX13" fmla="*/ 2072664 w 16988384"/>
            <a:gd name="connsiteY13" fmla="*/ 1198196 h 761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16988384" h="7612500">
              <a:moveTo>
                <a:pt x="2072664" y="1198196"/>
              </a:moveTo>
              <a:cubicBezTo>
                <a:pt x="2882289" y="841009"/>
                <a:pt x="4053070" y="372695"/>
                <a:pt x="5025414" y="317133"/>
              </a:cubicBezTo>
              <a:cubicBezTo>
                <a:pt x="5997758" y="261571"/>
                <a:pt x="7033601" y="841009"/>
                <a:pt x="7906726" y="864821"/>
              </a:cubicBezTo>
              <a:cubicBezTo>
                <a:pt x="8779851" y="888633"/>
                <a:pt x="9605351" y="587008"/>
                <a:pt x="10264164" y="460008"/>
              </a:cubicBezTo>
              <a:cubicBezTo>
                <a:pt x="10922977" y="333008"/>
                <a:pt x="11276195" y="166321"/>
                <a:pt x="11859601" y="102821"/>
              </a:cubicBezTo>
              <a:cubicBezTo>
                <a:pt x="12443007" y="39321"/>
                <a:pt x="13058163" y="-79742"/>
                <a:pt x="13764601" y="79008"/>
              </a:cubicBezTo>
              <a:cubicBezTo>
                <a:pt x="14471039" y="237758"/>
                <a:pt x="15582289" y="602883"/>
                <a:pt x="16098226" y="1055321"/>
              </a:cubicBezTo>
              <a:cubicBezTo>
                <a:pt x="16614164" y="1507759"/>
                <a:pt x="16761007" y="2111008"/>
                <a:pt x="16860226" y="2793633"/>
              </a:cubicBezTo>
              <a:cubicBezTo>
                <a:pt x="16959445" y="3476258"/>
                <a:pt x="17157883" y="4416852"/>
                <a:pt x="16693539" y="5151071"/>
              </a:cubicBezTo>
              <a:cubicBezTo>
                <a:pt x="16229195" y="5885290"/>
                <a:pt x="16582414" y="6817946"/>
                <a:pt x="14074164" y="7198946"/>
              </a:cubicBezTo>
              <a:cubicBezTo>
                <a:pt x="11565914" y="7579946"/>
                <a:pt x="3945914" y="7778383"/>
                <a:pt x="1644039" y="7437071"/>
              </a:cubicBezTo>
              <a:cubicBezTo>
                <a:pt x="-657836" y="7095759"/>
                <a:pt x="508976" y="5980540"/>
                <a:pt x="262914" y="5151071"/>
              </a:cubicBezTo>
              <a:cubicBezTo>
                <a:pt x="16852" y="4321602"/>
                <a:pt x="-133961" y="3119071"/>
                <a:pt x="167664" y="2460258"/>
              </a:cubicBezTo>
              <a:cubicBezTo>
                <a:pt x="469289" y="1801446"/>
                <a:pt x="1263039" y="1555383"/>
                <a:pt x="2072664" y="1198196"/>
              </a:cubicBezTo>
              <a:close/>
            </a:path>
          </a:pathLst>
        </a:custGeom>
        <a:noFill/>
        <a:ln>
          <a:solidFill>
            <a:schemeClr val="bg1"/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</xdr:col>
      <xdr:colOff>657232</xdr:colOff>
      <xdr:row>177</xdr:row>
      <xdr:rowOff>137508</xdr:rowOff>
    </xdr:from>
    <xdr:to>
      <xdr:col>16</xdr:col>
      <xdr:colOff>47625</xdr:colOff>
      <xdr:row>201</xdr:row>
      <xdr:rowOff>142875</xdr:rowOff>
    </xdr:to>
    <xdr:sp macro="" textlink="">
      <xdr:nvSpPr>
        <xdr:cNvPr id="59" name="手繪多邊形: 圖案 58">
          <a:extLst>
            <a:ext uri="{FF2B5EF4-FFF2-40B4-BE49-F238E27FC236}">
              <a16:creationId xmlns:a16="http://schemas.microsoft.com/office/drawing/2014/main" id="{4A40AC7F-7FD6-4D9D-B2EB-B78262344AE6}"/>
            </a:ext>
          </a:extLst>
        </xdr:cNvPr>
        <xdr:cNvSpPr/>
      </xdr:nvSpPr>
      <xdr:spPr>
        <a:xfrm>
          <a:off x="2371732" y="33856008"/>
          <a:ext cx="11391893" cy="4577367"/>
        </a:xfrm>
        <a:custGeom>
          <a:avLst/>
          <a:gdLst>
            <a:gd name="connsiteX0" fmla="*/ 2072664 w 16988384"/>
            <a:gd name="connsiteY0" fmla="*/ 1198196 h 7612500"/>
            <a:gd name="connsiteX1" fmla="*/ 5025414 w 16988384"/>
            <a:gd name="connsiteY1" fmla="*/ 317133 h 7612500"/>
            <a:gd name="connsiteX2" fmla="*/ 7906726 w 16988384"/>
            <a:gd name="connsiteY2" fmla="*/ 864821 h 7612500"/>
            <a:gd name="connsiteX3" fmla="*/ 10264164 w 16988384"/>
            <a:gd name="connsiteY3" fmla="*/ 460008 h 7612500"/>
            <a:gd name="connsiteX4" fmla="*/ 11859601 w 16988384"/>
            <a:gd name="connsiteY4" fmla="*/ 102821 h 7612500"/>
            <a:gd name="connsiteX5" fmla="*/ 13764601 w 16988384"/>
            <a:gd name="connsiteY5" fmla="*/ 79008 h 7612500"/>
            <a:gd name="connsiteX6" fmla="*/ 16098226 w 16988384"/>
            <a:gd name="connsiteY6" fmla="*/ 1055321 h 7612500"/>
            <a:gd name="connsiteX7" fmla="*/ 16860226 w 16988384"/>
            <a:gd name="connsiteY7" fmla="*/ 2793633 h 7612500"/>
            <a:gd name="connsiteX8" fmla="*/ 16693539 w 16988384"/>
            <a:gd name="connsiteY8" fmla="*/ 5151071 h 7612500"/>
            <a:gd name="connsiteX9" fmla="*/ 14074164 w 16988384"/>
            <a:gd name="connsiteY9" fmla="*/ 7198946 h 7612500"/>
            <a:gd name="connsiteX10" fmla="*/ 1644039 w 16988384"/>
            <a:gd name="connsiteY10" fmla="*/ 7437071 h 7612500"/>
            <a:gd name="connsiteX11" fmla="*/ 262914 w 16988384"/>
            <a:gd name="connsiteY11" fmla="*/ 5151071 h 7612500"/>
            <a:gd name="connsiteX12" fmla="*/ 167664 w 16988384"/>
            <a:gd name="connsiteY12" fmla="*/ 2460258 h 7612500"/>
            <a:gd name="connsiteX13" fmla="*/ 2072664 w 16988384"/>
            <a:gd name="connsiteY13" fmla="*/ 1198196 h 761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16988384" h="7612500">
              <a:moveTo>
                <a:pt x="2072664" y="1198196"/>
              </a:moveTo>
              <a:cubicBezTo>
                <a:pt x="2882289" y="841009"/>
                <a:pt x="4053070" y="372695"/>
                <a:pt x="5025414" y="317133"/>
              </a:cubicBezTo>
              <a:cubicBezTo>
                <a:pt x="5997758" y="261571"/>
                <a:pt x="7033601" y="841009"/>
                <a:pt x="7906726" y="864821"/>
              </a:cubicBezTo>
              <a:cubicBezTo>
                <a:pt x="8779851" y="888633"/>
                <a:pt x="9605351" y="587008"/>
                <a:pt x="10264164" y="460008"/>
              </a:cubicBezTo>
              <a:cubicBezTo>
                <a:pt x="10922977" y="333008"/>
                <a:pt x="11276195" y="166321"/>
                <a:pt x="11859601" y="102821"/>
              </a:cubicBezTo>
              <a:cubicBezTo>
                <a:pt x="12443007" y="39321"/>
                <a:pt x="13058163" y="-79742"/>
                <a:pt x="13764601" y="79008"/>
              </a:cubicBezTo>
              <a:cubicBezTo>
                <a:pt x="14471039" y="237758"/>
                <a:pt x="15582289" y="602883"/>
                <a:pt x="16098226" y="1055321"/>
              </a:cubicBezTo>
              <a:cubicBezTo>
                <a:pt x="16614164" y="1507759"/>
                <a:pt x="16761007" y="2111008"/>
                <a:pt x="16860226" y="2793633"/>
              </a:cubicBezTo>
              <a:cubicBezTo>
                <a:pt x="16959445" y="3476258"/>
                <a:pt x="17157883" y="4416852"/>
                <a:pt x="16693539" y="5151071"/>
              </a:cubicBezTo>
              <a:cubicBezTo>
                <a:pt x="16229195" y="5885290"/>
                <a:pt x="16582414" y="6817946"/>
                <a:pt x="14074164" y="7198946"/>
              </a:cubicBezTo>
              <a:cubicBezTo>
                <a:pt x="11565914" y="7579946"/>
                <a:pt x="3945914" y="7778383"/>
                <a:pt x="1644039" y="7437071"/>
              </a:cubicBezTo>
              <a:cubicBezTo>
                <a:pt x="-657836" y="7095759"/>
                <a:pt x="508976" y="5980540"/>
                <a:pt x="262914" y="5151071"/>
              </a:cubicBezTo>
              <a:cubicBezTo>
                <a:pt x="16852" y="4321602"/>
                <a:pt x="-133961" y="3119071"/>
                <a:pt x="167664" y="2460258"/>
              </a:cubicBezTo>
              <a:cubicBezTo>
                <a:pt x="469289" y="1801446"/>
                <a:pt x="1263039" y="1555383"/>
                <a:pt x="2072664" y="1198196"/>
              </a:cubicBezTo>
              <a:close/>
            </a:path>
          </a:pathLst>
        </a:custGeom>
        <a:noFill/>
        <a:ln>
          <a:solidFill>
            <a:schemeClr val="bg1"/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200036</xdr:colOff>
      <xdr:row>179</xdr:row>
      <xdr:rowOff>119062</xdr:rowOff>
    </xdr:from>
    <xdr:to>
      <xdr:col>15</xdr:col>
      <xdr:colOff>309562</xdr:colOff>
      <xdr:row>200</xdr:row>
      <xdr:rowOff>47626</xdr:rowOff>
    </xdr:to>
    <xdr:sp macro="" textlink="">
      <xdr:nvSpPr>
        <xdr:cNvPr id="60" name="手繪多邊形: 圖案 59">
          <a:extLst>
            <a:ext uri="{FF2B5EF4-FFF2-40B4-BE49-F238E27FC236}">
              <a16:creationId xmlns:a16="http://schemas.microsoft.com/office/drawing/2014/main" id="{75ECF325-3FBA-461F-BED0-51291439B35B}"/>
            </a:ext>
          </a:extLst>
        </xdr:cNvPr>
        <xdr:cNvSpPr/>
      </xdr:nvSpPr>
      <xdr:spPr>
        <a:xfrm>
          <a:off x="2771786" y="34218562"/>
          <a:ext cx="10396526" cy="3929064"/>
        </a:xfrm>
        <a:custGeom>
          <a:avLst/>
          <a:gdLst>
            <a:gd name="connsiteX0" fmla="*/ 2072664 w 16988384"/>
            <a:gd name="connsiteY0" fmla="*/ 1198196 h 7612500"/>
            <a:gd name="connsiteX1" fmla="*/ 5025414 w 16988384"/>
            <a:gd name="connsiteY1" fmla="*/ 317133 h 7612500"/>
            <a:gd name="connsiteX2" fmla="*/ 7906726 w 16988384"/>
            <a:gd name="connsiteY2" fmla="*/ 864821 h 7612500"/>
            <a:gd name="connsiteX3" fmla="*/ 10264164 w 16988384"/>
            <a:gd name="connsiteY3" fmla="*/ 460008 h 7612500"/>
            <a:gd name="connsiteX4" fmla="*/ 11859601 w 16988384"/>
            <a:gd name="connsiteY4" fmla="*/ 102821 h 7612500"/>
            <a:gd name="connsiteX5" fmla="*/ 13764601 w 16988384"/>
            <a:gd name="connsiteY5" fmla="*/ 79008 h 7612500"/>
            <a:gd name="connsiteX6" fmla="*/ 16098226 w 16988384"/>
            <a:gd name="connsiteY6" fmla="*/ 1055321 h 7612500"/>
            <a:gd name="connsiteX7" fmla="*/ 16860226 w 16988384"/>
            <a:gd name="connsiteY7" fmla="*/ 2793633 h 7612500"/>
            <a:gd name="connsiteX8" fmla="*/ 16693539 w 16988384"/>
            <a:gd name="connsiteY8" fmla="*/ 5151071 h 7612500"/>
            <a:gd name="connsiteX9" fmla="*/ 14074164 w 16988384"/>
            <a:gd name="connsiteY9" fmla="*/ 7198946 h 7612500"/>
            <a:gd name="connsiteX10" fmla="*/ 1644039 w 16988384"/>
            <a:gd name="connsiteY10" fmla="*/ 7437071 h 7612500"/>
            <a:gd name="connsiteX11" fmla="*/ 262914 w 16988384"/>
            <a:gd name="connsiteY11" fmla="*/ 5151071 h 7612500"/>
            <a:gd name="connsiteX12" fmla="*/ 167664 w 16988384"/>
            <a:gd name="connsiteY12" fmla="*/ 2460258 h 7612500"/>
            <a:gd name="connsiteX13" fmla="*/ 2072664 w 16988384"/>
            <a:gd name="connsiteY13" fmla="*/ 1198196 h 761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16988384" h="7612500">
              <a:moveTo>
                <a:pt x="2072664" y="1198196"/>
              </a:moveTo>
              <a:cubicBezTo>
                <a:pt x="2882289" y="841009"/>
                <a:pt x="4053070" y="372695"/>
                <a:pt x="5025414" y="317133"/>
              </a:cubicBezTo>
              <a:cubicBezTo>
                <a:pt x="5997758" y="261571"/>
                <a:pt x="7033601" y="841009"/>
                <a:pt x="7906726" y="864821"/>
              </a:cubicBezTo>
              <a:cubicBezTo>
                <a:pt x="8779851" y="888633"/>
                <a:pt x="9605351" y="587008"/>
                <a:pt x="10264164" y="460008"/>
              </a:cubicBezTo>
              <a:cubicBezTo>
                <a:pt x="10922977" y="333008"/>
                <a:pt x="11276195" y="166321"/>
                <a:pt x="11859601" y="102821"/>
              </a:cubicBezTo>
              <a:cubicBezTo>
                <a:pt x="12443007" y="39321"/>
                <a:pt x="13058163" y="-79742"/>
                <a:pt x="13764601" y="79008"/>
              </a:cubicBezTo>
              <a:cubicBezTo>
                <a:pt x="14471039" y="237758"/>
                <a:pt x="15582289" y="602883"/>
                <a:pt x="16098226" y="1055321"/>
              </a:cubicBezTo>
              <a:cubicBezTo>
                <a:pt x="16614164" y="1507759"/>
                <a:pt x="16761007" y="2111008"/>
                <a:pt x="16860226" y="2793633"/>
              </a:cubicBezTo>
              <a:cubicBezTo>
                <a:pt x="16959445" y="3476258"/>
                <a:pt x="17157883" y="4416852"/>
                <a:pt x="16693539" y="5151071"/>
              </a:cubicBezTo>
              <a:cubicBezTo>
                <a:pt x="16229195" y="5885290"/>
                <a:pt x="16582414" y="6817946"/>
                <a:pt x="14074164" y="7198946"/>
              </a:cubicBezTo>
              <a:cubicBezTo>
                <a:pt x="11565914" y="7579946"/>
                <a:pt x="3945914" y="7778383"/>
                <a:pt x="1644039" y="7437071"/>
              </a:cubicBezTo>
              <a:cubicBezTo>
                <a:pt x="-657836" y="7095759"/>
                <a:pt x="508976" y="5980540"/>
                <a:pt x="262914" y="5151071"/>
              </a:cubicBezTo>
              <a:cubicBezTo>
                <a:pt x="16852" y="4321602"/>
                <a:pt x="-133961" y="3119071"/>
                <a:pt x="167664" y="2460258"/>
              </a:cubicBezTo>
              <a:cubicBezTo>
                <a:pt x="469289" y="1801446"/>
                <a:pt x="1263039" y="1555383"/>
                <a:pt x="2072664" y="1198196"/>
              </a:cubicBezTo>
              <a:close/>
            </a:path>
          </a:pathLst>
        </a:custGeom>
        <a:noFill/>
        <a:ln>
          <a:solidFill>
            <a:schemeClr val="bg1"/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671527</xdr:colOff>
      <xdr:row>181</xdr:row>
      <xdr:rowOff>122228</xdr:rowOff>
    </xdr:from>
    <xdr:to>
      <xdr:col>14</xdr:col>
      <xdr:colOff>714375</xdr:colOff>
      <xdr:row>198</xdr:row>
      <xdr:rowOff>166688</xdr:rowOff>
    </xdr:to>
    <xdr:sp macro="" textlink="">
      <xdr:nvSpPr>
        <xdr:cNvPr id="61" name="手繪多邊形: 圖案 60">
          <a:extLst>
            <a:ext uri="{FF2B5EF4-FFF2-40B4-BE49-F238E27FC236}">
              <a16:creationId xmlns:a16="http://schemas.microsoft.com/office/drawing/2014/main" id="{7A1232E8-9912-48AE-9D28-F5C80700CAE6}"/>
            </a:ext>
          </a:extLst>
        </xdr:cNvPr>
        <xdr:cNvSpPr/>
      </xdr:nvSpPr>
      <xdr:spPr>
        <a:xfrm>
          <a:off x="3243277" y="34602728"/>
          <a:ext cx="9472598" cy="3282960"/>
        </a:xfrm>
        <a:custGeom>
          <a:avLst/>
          <a:gdLst>
            <a:gd name="connsiteX0" fmla="*/ 2072664 w 16988384"/>
            <a:gd name="connsiteY0" fmla="*/ 1198196 h 7612500"/>
            <a:gd name="connsiteX1" fmla="*/ 5025414 w 16988384"/>
            <a:gd name="connsiteY1" fmla="*/ 317133 h 7612500"/>
            <a:gd name="connsiteX2" fmla="*/ 7906726 w 16988384"/>
            <a:gd name="connsiteY2" fmla="*/ 864821 h 7612500"/>
            <a:gd name="connsiteX3" fmla="*/ 10264164 w 16988384"/>
            <a:gd name="connsiteY3" fmla="*/ 460008 h 7612500"/>
            <a:gd name="connsiteX4" fmla="*/ 11859601 w 16988384"/>
            <a:gd name="connsiteY4" fmla="*/ 102821 h 7612500"/>
            <a:gd name="connsiteX5" fmla="*/ 13764601 w 16988384"/>
            <a:gd name="connsiteY5" fmla="*/ 79008 h 7612500"/>
            <a:gd name="connsiteX6" fmla="*/ 16098226 w 16988384"/>
            <a:gd name="connsiteY6" fmla="*/ 1055321 h 7612500"/>
            <a:gd name="connsiteX7" fmla="*/ 16860226 w 16988384"/>
            <a:gd name="connsiteY7" fmla="*/ 2793633 h 7612500"/>
            <a:gd name="connsiteX8" fmla="*/ 16693539 w 16988384"/>
            <a:gd name="connsiteY8" fmla="*/ 5151071 h 7612500"/>
            <a:gd name="connsiteX9" fmla="*/ 14074164 w 16988384"/>
            <a:gd name="connsiteY9" fmla="*/ 7198946 h 7612500"/>
            <a:gd name="connsiteX10" fmla="*/ 1644039 w 16988384"/>
            <a:gd name="connsiteY10" fmla="*/ 7437071 h 7612500"/>
            <a:gd name="connsiteX11" fmla="*/ 262914 w 16988384"/>
            <a:gd name="connsiteY11" fmla="*/ 5151071 h 7612500"/>
            <a:gd name="connsiteX12" fmla="*/ 167664 w 16988384"/>
            <a:gd name="connsiteY12" fmla="*/ 2460258 h 7612500"/>
            <a:gd name="connsiteX13" fmla="*/ 2072664 w 16988384"/>
            <a:gd name="connsiteY13" fmla="*/ 1198196 h 761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16988384" h="7612500">
              <a:moveTo>
                <a:pt x="2072664" y="1198196"/>
              </a:moveTo>
              <a:cubicBezTo>
                <a:pt x="2882289" y="841009"/>
                <a:pt x="4053070" y="372695"/>
                <a:pt x="5025414" y="317133"/>
              </a:cubicBezTo>
              <a:cubicBezTo>
                <a:pt x="5997758" y="261571"/>
                <a:pt x="7033601" y="841009"/>
                <a:pt x="7906726" y="864821"/>
              </a:cubicBezTo>
              <a:cubicBezTo>
                <a:pt x="8779851" y="888633"/>
                <a:pt x="9605351" y="587008"/>
                <a:pt x="10264164" y="460008"/>
              </a:cubicBezTo>
              <a:cubicBezTo>
                <a:pt x="10922977" y="333008"/>
                <a:pt x="11276195" y="166321"/>
                <a:pt x="11859601" y="102821"/>
              </a:cubicBezTo>
              <a:cubicBezTo>
                <a:pt x="12443007" y="39321"/>
                <a:pt x="13058163" y="-79742"/>
                <a:pt x="13764601" y="79008"/>
              </a:cubicBezTo>
              <a:cubicBezTo>
                <a:pt x="14471039" y="237758"/>
                <a:pt x="15582289" y="602883"/>
                <a:pt x="16098226" y="1055321"/>
              </a:cubicBezTo>
              <a:cubicBezTo>
                <a:pt x="16614164" y="1507759"/>
                <a:pt x="16761007" y="2111008"/>
                <a:pt x="16860226" y="2793633"/>
              </a:cubicBezTo>
              <a:cubicBezTo>
                <a:pt x="16959445" y="3476258"/>
                <a:pt x="17157883" y="4416852"/>
                <a:pt x="16693539" y="5151071"/>
              </a:cubicBezTo>
              <a:cubicBezTo>
                <a:pt x="16229195" y="5885290"/>
                <a:pt x="16582414" y="6817946"/>
                <a:pt x="14074164" y="7198946"/>
              </a:cubicBezTo>
              <a:cubicBezTo>
                <a:pt x="11565914" y="7579946"/>
                <a:pt x="3945914" y="7778383"/>
                <a:pt x="1644039" y="7437071"/>
              </a:cubicBezTo>
              <a:cubicBezTo>
                <a:pt x="-657836" y="7095759"/>
                <a:pt x="508976" y="5980540"/>
                <a:pt x="262914" y="5151071"/>
              </a:cubicBezTo>
              <a:cubicBezTo>
                <a:pt x="16852" y="4321602"/>
                <a:pt x="-133961" y="3119071"/>
                <a:pt x="167664" y="2460258"/>
              </a:cubicBezTo>
              <a:cubicBezTo>
                <a:pt x="469289" y="1801446"/>
                <a:pt x="1263039" y="1555383"/>
                <a:pt x="2072664" y="1198196"/>
              </a:cubicBezTo>
              <a:close/>
            </a:path>
          </a:pathLst>
        </a:custGeom>
        <a:noFill/>
        <a:ln>
          <a:solidFill>
            <a:schemeClr val="bg1"/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oneCellAnchor>
    <xdr:from>
      <xdr:col>10</xdr:col>
      <xdr:colOff>452436</xdr:colOff>
      <xdr:row>169</xdr:row>
      <xdr:rowOff>23811</xdr:rowOff>
    </xdr:from>
    <xdr:ext cx="3165159" cy="4040192"/>
    <xdr:pic>
      <xdr:nvPicPr>
        <xdr:cNvPr id="62" name="圖片 61">
          <a:extLst>
            <a:ext uri="{FF2B5EF4-FFF2-40B4-BE49-F238E27FC236}">
              <a16:creationId xmlns:a16="http://schemas.microsoft.com/office/drawing/2014/main" id="{7F96CE8B-6ED3-4BD5-B66A-D6F8E0614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9024936" y="32218311"/>
          <a:ext cx="3165159" cy="4040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238126</xdr:colOff>
      <xdr:row>166</xdr:row>
      <xdr:rowOff>153966</xdr:rowOff>
    </xdr:from>
    <xdr:ext cx="2567939" cy="4230997"/>
    <xdr:pic>
      <xdr:nvPicPr>
        <xdr:cNvPr id="63" name="圖片 62">
          <a:extLst>
            <a:ext uri="{FF2B5EF4-FFF2-40B4-BE49-F238E27FC236}">
              <a16:creationId xmlns:a16="http://schemas.microsoft.com/office/drawing/2014/main" id="{D844E270-04B1-41E2-8382-A9FDB4EF7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6" y="31776966"/>
          <a:ext cx="2567939" cy="4230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285749</xdr:colOff>
      <xdr:row>166</xdr:row>
      <xdr:rowOff>142875</xdr:rowOff>
    </xdr:from>
    <xdr:ext cx="1910715" cy="1597025"/>
    <xdr:pic>
      <xdr:nvPicPr>
        <xdr:cNvPr id="64" name="圖片 63">
          <a:extLst>
            <a:ext uri="{FF2B5EF4-FFF2-40B4-BE49-F238E27FC236}">
              <a16:creationId xmlns:a16="http://schemas.microsoft.com/office/drawing/2014/main" id="{1F221304-0641-46B3-AF98-2BDC98C9F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9" y="31765875"/>
          <a:ext cx="1910715" cy="159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285749</xdr:colOff>
      <xdr:row>170</xdr:row>
      <xdr:rowOff>158749</xdr:rowOff>
    </xdr:from>
    <xdr:ext cx="800101" cy="678498"/>
    <xdr:pic>
      <xdr:nvPicPr>
        <xdr:cNvPr id="65" name="圖片 64">
          <a:extLst>
            <a:ext uri="{FF2B5EF4-FFF2-40B4-BE49-F238E27FC236}">
              <a16:creationId xmlns:a16="http://schemas.microsoft.com/office/drawing/2014/main" id="{1226DAC1-F747-4062-AA3B-DB749114E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286499" y="32543749"/>
          <a:ext cx="800101" cy="678498"/>
        </a:xfrm>
        <a:prstGeom prst="rect">
          <a:avLst/>
        </a:prstGeom>
      </xdr:spPr>
    </xdr:pic>
    <xdr:clientData/>
  </xdr:oneCellAnchor>
  <xdr:oneCellAnchor>
    <xdr:from>
      <xdr:col>8</xdr:col>
      <xdr:colOff>562762</xdr:colOff>
      <xdr:row>170</xdr:row>
      <xdr:rowOff>78508</xdr:rowOff>
    </xdr:from>
    <xdr:ext cx="1268004" cy="2088090"/>
    <xdr:pic>
      <xdr:nvPicPr>
        <xdr:cNvPr id="66" name="圖片 65">
          <a:extLst>
            <a:ext uri="{FF2B5EF4-FFF2-40B4-BE49-F238E27FC236}">
              <a16:creationId xmlns:a16="http://schemas.microsoft.com/office/drawing/2014/main" id="{01629267-D310-4658-B9E9-07E71A007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6711194">
          <a:off x="7010719" y="32873551"/>
          <a:ext cx="2088090" cy="1268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81166</xdr:colOff>
      <xdr:row>168</xdr:row>
      <xdr:rowOff>63605</xdr:rowOff>
    </xdr:from>
    <xdr:ext cx="850193" cy="730971"/>
    <xdr:pic>
      <xdr:nvPicPr>
        <xdr:cNvPr id="67" name="圖片 66">
          <a:extLst>
            <a:ext uri="{FF2B5EF4-FFF2-40B4-BE49-F238E27FC236}">
              <a16:creationId xmlns:a16="http://schemas.microsoft.com/office/drawing/2014/main" id="{D89C4DEC-4BED-4797-8420-9E89DA0F4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248007">
          <a:off x="12082666" y="32067605"/>
          <a:ext cx="850193" cy="730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209514</xdr:colOff>
      <xdr:row>172</xdr:row>
      <xdr:rowOff>63754</xdr:rowOff>
    </xdr:from>
    <xdr:ext cx="1030253" cy="890055"/>
    <xdr:pic>
      <xdr:nvPicPr>
        <xdr:cNvPr id="68" name="圖片 67">
          <a:extLst>
            <a:ext uri="{FF2B5EF4-FFF2-40B4-BE49-F238E27FC236}">
              <a16:creationId xmlns:a16="http://schemas.microsoft.com/office/drawing/2014/main" id="{6E8E1FA0-D348-4CE9-BA00-E2AD4EA07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248007">
          <a:off x="3638514" y="32829754"/>
          <a:ext cx="1030253" cy="890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639536</xdr:colOff>
      <xdr:row>176</xdr:row>
      <xdr:rowOff>176893</xdr:rowOff>
    </xdr:from>
    <xdr:ext cx="1907267" cy="3209380"/>
    <xdr:pic>
      <xdr:nvPicPr>
        <xdr:cNvPr id="69" name="圖片 68">
          <a:extLst>
            <a:ext uri="{FF2B5EF4-FFF2-40B4-BE49-F238E27FC236}">
              <a16:creationId xmlns:a16="http://schemas.microsoft.com/office/drawing/2014/main" id="{BA7E144E-1FC8-4E2B-8F3F-7E74939DD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ackgroundRemoval t="2833" b="90000" l="9551" r="89888">
                      <a14:foregroundMark x1="30056" y1="15000" x2="51124" y2="17833"/>
                      <a14:foregroundMark x1="26685" y1="8667" x2="56180" y2="21167"/>
                      <a14:foregroundMark x1="66011" y1="14167" x2="32303" y2="29500"/>
                      <a14:foregroundMark x1="82022" y1="9500" x2="60393" y2="20833"/>
                      <a14:foregroundMark x1="79213" y1="7000" x2="50562" y2="12500"/>
                      <a14:foregroundMark x1="29494" y1="5833" x2="50562" y2="10833"/>
                      <a14:foregroundMark x1="60393" y1="2833" x2="63764" y2="7833"/>
                      <a14:backgroundMark x1="53933" y1="40833" x2="46348" y2="56667"/>
                      <a14:backgroundMark x1="82022" y1="42000" x2="51966" y2="56167"/>
                      <a14:backgroundMark x1="80618" y1="40000" x2="50562" y2="47833"/>
                      <a14:backgroundMark x1="82865" y1="39500" x2="49719" y2="42000"/>
                      <a14:backgroundMark x1="82865" y1="38667" x2="60393" y2="41167"/>
                      <a14:backgroundMark x1="91292" y1="37500" x2="62360" y2="38167"/>
                      <a14:backgroundMark x1="62360" y1="38167" x2="58146" y2="39167"/>
                      <a14:backgroundMark x1="83427" y1="36667" x2="39607" y2="49500"/>
                      <a14:backgroundMark x1="39607" y1="49500" x2="30899" y2="53333"/>
                      <a14:backgroundMark x1="21067" y1="45000" x2="32865" y2="77833"/>
                      <a14:backgroundMark x1="36517" y1="51167" x2="38483" y2="86667"/>
                      <a14:backgroundMark x1="86236" y1="34167" x2="84270" y2="37833"/>
                      <a14:backgroundMark x1="63764" y1="37167" x2="75843" y2="35667"/>
                      <a14:backgroundMark x1="82303" y1="35500" x2="60674" y2="36167"/>
                      <a14:backgroundMark x1="78371" y1="45500" x2="58146" y2="62667"/>
                      <a14:backgroundMark x1="87079" y1="43833" x2="63764" y2="5983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86" y="33704893"/>
          <a:ext cx="1907267" cy="3209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296661</xdr:colOff>
      <xdr:row>118</xdr:row>
      <xdr:rowOff>1040</xdr:rowOff>
    </xdr:from>
    <xdr:ext cx="3656387" cy="3729297"/>
    <xdr:pic>
      <xdr:nvPicPr>
        <xdr:cNvPr id="70" name="圖片 69">
          <a:extLst>
            <a:ext uri="{FF2B5EF4-FFF2-40B4-BE49-F238E27FC236}">
              <a16:creationId xmlns:a16="http://schemas.microsoft.com/office/drawing/2014/main" id="{4D165A8E-6F00-4034-8E10-C128830FC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583661" y="22480040"/>
          <a:ext cx="3656387" cy="3729297"/>
        </a:xfrm>
        <a:prstGeom prst="rect">
          <a:avLst/>
        </a:prstGeom>
      </xdr:spPr>
    </xdr:pic>
    <xdr:clientData/>
  </xdr:oneCellAnchor>
  <xdr:oneCellAnchor>
    <xdr:from>
      <xdr:col>0</xdr:col>
      <xdr:colOff>681149</xdr:colOff>
      <xdr:row>122</xdr:row>
      <xdr:rowOff>4182</xdr:rowOff>
    </xdr:from>
    <xdr:ext cx="3805151" cy="3101166"/>
    <xdr:pic>
      <xdr:nvPicPr>
        <xdr:cNvPr id="71" name="圖片 70">
          <a:extLst>
            <a:ext uri="{FF2B5EF4-FFF2-40B4-BE49-F238E27FC236}">
              <a16:creationId xmlns:a16="http://schemas.microsoft.com/office/drawing/2014/main" id="{61D00196-C620-4569-8E91-F05B92A0D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149" y="23245182"/>
          <a:ext cx="3805151" cy="3101166"/>
        </a:xfrm>
        <a:prstGeom prst="rect">
          <a:avLst/>
        </a:prstGeom>
      </xdr:spPr>
    </xdr:pic>
    <xdr:clientData/>
  </xdr:oneCellAnchor>
  <xdr:twoCellAnchor>
    <xdr:from>
      <xdr:col>1</xdr:col>
      <xdr:colOff>593271</xdr:colOff>
      <xdr:row>163</xdr:row>
      <xdr:rowOff>73478</xdr:rowOff>
    </xdr:from>
    <xdr:to>
      <xdr:col>7</xdr:col>
      <xdr:colOff>86881</xdr:colOff>
      <xdr:row>165</xdr:row>
      <xdr:rowOff>176819</xdr:rowOff>
    </xdr:to>
    <xdr:sp macro="" textlink="">
      <xdr:nvSpPr>
        <xdr:cNvPr id="72" name="文字方塊 6">
          <a:extLst>
            <a:ext uri="{FF2B5EF4-FFF2-40B4-BE49-F238E27FC236}">
              <a16:creationId xmlns:a16="http://schemas.microsoft.com/office/drawing/2014/main" id="{73E21DA8-CE58-4C65-B7E4-ABE40733BB8F}"/>
            </a:ext>
          </a:extLst>
        </xdr:cNvPr>
        <xdr:cNvSpPr txBox="1"/>
      </xdr:nvSpPr>
      <xdr:spPr>
        <a:xfrm>
          <a:off x="1450521" y="31124978"/>
          <a:ext cx="4637110" cy="484341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TW" altLang="en-US" sz="1800" b="1">
            <a:latin typeface="源樣黑體 B" panose="020B0800000000000000" pitchFamily="34" charset="-120"/>
            <a:ea typeface="源樣黑體 B" panose="020B0800000000000000" pitchFamily="34" charset="-120"/>
          </a:endParaRPr>
        </a:p>
      </xdr:txBody>
    </xdr:sp>
    <xdr:clientData/>
  </xdr:twoCellAnchor>
  <xdr:oneCellAnchor>
    <xdr:from>
      <xdr:col>9</xdr:col>
      <xdr:colOff>17318</xdr:colOff>
      <xdr:row>160</xdr:row>
      <xdr:rowOff>190499</xdr:rowOff>
    </xdr:from>
    <xdr:ext cx="1610306" cy="1629815"/>
    <xdr:pic>
      <xdr:nvPicPr>
        <xdr:cNvPr id="73" name="圖片 72">
          <a:extLst>
            <a:ext uri="{FF2B5EF4-FFF2-40B4-BE49-F238E27FC236}">
              <a16:creationId xmlns:a16="http://schemas.microsoft.com/office/drawing/2014/main" id="{C155DAC1-1233-46FE-B655-03986F636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732568" y="30670499"/>
          <a:ext cx="1610306" cy="162981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17</xdr:col>
      <xdr:colOff>796290</xdr:colOff>
      <xdr:row>47</xdr:row>
      <xdr:rowOff>109608</xdr:rowOff>
    </xdr:to>
    <xdr:pic>
      <xdr:nvPicPr>
        <xdr:cNvPr id="74" name="圖片 73">
          <a:extLst>
            <a:ext uri="{FF2B5EF4-FFF2-40B4-BE49-F238E27FC236}">
              <a16:creationId xmlns:a16="http://schemas.microsoft.com/office/drawing/2014/main" id="{AD7F4AEB-885F-46EA-8363-E94895F473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13243" t="11015"/>
        <a:stretch>
          <a:fillRect/>
        </a:stretch>
      </xdr:blipFill>
      <xdr:spPr>
        <a:xfrm>
          <a:off x="0" y="0"/>
          <a:ext cx="15430500" cy="90631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E26" headerRowDxfId="17" totalsRowDxfId="14" headerRowBorderDxfId="16" tableBorderDxfId="15">
  <tableColumns count="5">
    <tableColumn id="1" xr3:uid="{00000000-0010-0000-0000-000001000000}" name="序號" dataDxfId="13"/>
    <tableColumn id="2" xr3:uid="{00000000-0010-0000-0000-000002000000}" name="中心" dataDxfId="12"/>
    <tableColumn id="3" xr3:uid="{00000000-0010-0000-0000-000003000000}" name="收件人" dataDxfId="11"/>
    <tableColumn id="4" xr3:uid="{00000000-0010-0000-0000-000004000000}" name="電話" dataDxfId="10"/>
    <tableColumn id="5" xr3:uid="{00000000-0010-0000-0000-000005000000}" name="地址" dataDxfId="9"/>
  </tableColumns>
  <tableStyleInfo name="捐贈地址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tw.coupang.com/products/466476255395857?itemId=466476255379473&amp;vendorItemId=466476255346700&amp;pageType=PRODUCT&amp;pageValue=466476255395857&amp;wPcid=17567906452290787362239&amp;wRef=www.google.com&amp;wTime=20250902154815&amp;redirect=landing&amp;mcid=32c5871de0f94362b650fa30599c70c5&amp;src=1012016&amp;campaignid=22396678952&amp;spec=10505002&amp;network=g&amp;addtag=400&amp;lptag=466476255379473&amp;link_click_id=&amp;gclid=CjwKCAjwq9rFBhAIEiwAGVAZPzz6yI_phE_QkOc_3u88rzXuPWYiZ86bWc-TTjMSoNpBH6dZbPm-CBoCLBYQAvD_BwE&amp;adgroupid=188083474052&amp;gbraid=0AAAAABS75HWmgzK5MRz2avapGbSSqSlDL&amp;ctag=466476255395857&amp;campaign=" TargetMode="External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shopee.tw/MY-BOX-%E6%BB%91%E8%BC%AA%E6%95%B4%E7%90%86%E7%AE%B1%EF%BC%88T-800%E3%80%81T-600%E3%80%81T-400%E3%80%81T-300)-i.24146631.1967408334" TargetMode="External"/><Relationship Id="rId18" Type="http://schemas.openxmlformats.org/officeDocument/2006/relationships/hyperlink" Target="https://shopee.tw/%E5%88%A5%E8%B2%B7%E4%BE%86%E8%B7%AF%E4%B8%8D%E6%98%8E%E5%94%AF%E4%B8%80%E5%8F%B0%E7%81%A3%E5%8E%9F%E5%BB%A0%E5%85%AC%E5%8F%B8%E8%B2%A8%E3%80%90EAGLE%E3%80%91%E5%B0%88%E6%A5%AD%E7%B4%9A%E9%AB%98%E9%9D%88%E6%95%8F%E5%BA%A6%E6%9C%89%E7%B7%25" TargetMode="External"/><Relationship Id="rId26" Type="http://schemas.openxmlformats.org/officeDocument/2006/relationships/hyperlink" Target="http://www.sfnet.com.tw/pages/?show=1&amp;id=1894&amp;Sid=1064&amp;tSid=1064&amp;Ipg=pro&amp;Stitle=%B9%CE%AFZ%B0Q%BD%D7%AE%E0" TargetMode="External"/><Relationship Id="rId39" Type="http://schemas.openxmlformats.org/officeDocument/2006/relationships/hyperlink" Target="https://24h.pchome.com.tw/prod/DCBA1K-A900AVZWW?_gl=1*1usfu36*_ga*MTc1Mjg0MjI5LjE2OTQ2OTI1MTI.*_ga_9CE1X6J1FG*MTY5NDY5MjUxMS4xLjEuMTY5NDY5MjcwOS41Ny4wLjA.*_fplc*UWJ0SXhhUGpNY0IlMkJQaWhacXc1S1ZNSUJiTVMxYzA4YzRTMVVxbkRtMVdBb1gySzNHT0JoT0Q0azdZSTlZblMzNEZwM01vSjNnNEVWN21NWURQQkNVZWE5QW41RUFFVDkzVXluaVB2T21nSlJCTkJHS3padFR1TnZzVWJJS2clM0QlM0Q.&amp;_ga=2.154737592.1033660304.1694692514-175284229.1694692512" TargetMode="External"/><Relationship Id="rId21" Type="http://schemas.openxmlformats.org/officeDocument/2006/relationships/hyperlink" Target="https://shopee.tw/SANLUX%E5%8F%B0%E7%81%A3%E4%B8%89%E6%B4%8B-2.0%E8%81%B2%E9%81%93USB%E5%A4%9A%E5%AA%92%E9%AB%94%E5%96%87%E5%8F%AD-%E6%A1%8C%E4%B8%8A%E5%9E%8B%E5%96%87%E5%8F%AD-%E9%9B%BB%E8%85%A6%E9%9F%B3%E9%9F%BF-SYSP-200-i.7908771.6763404482?sp_atk=82ec" TargetMode="External"/><Relationship Id="rId34" Type="http://schemas.openxmlformats.org/officeDocument/2006/relationships/hyperlink" Target="https://24h.pchome.com.tw/prod/DEAU5H-A900AUAPJ?fq=/S/DEAU5H" TargetMode="External"/><Relationship Id="rId7" Type="http://schemas.openxmlformats.org/officeDocument/2006/relationships/hyperlink" Target="https://www.mipro.com.tw/ma-300.html" TargetMode="External"/><Relationship Id="rId2" Type="http://schemas.openxmlformats.org/officeDocument/2006/relationships/hyperlink" Target="https://24h.pchome.com.tw/prod/DEAH9S-A69337947" TargetMode="External"/><Relationship Id="rId16" Type="http://schemas.openxmlformats.org/officeDocument/2006/relationships/hyperlink" Target="https://www.herwood.com.tw/product/info/L1725/3use_printable_bag" TargetMode="External"/><Relationship Id="rId20" Type="http://schemas.openxmlformats.org/officeDocument/2006/relationships/hyperlink" Target="https://shopee.tw/product/213216210/17559546957?gclid=CjwKCAiA3pugBhAwEiwAWFzwdadcEhsze2vqF1oYO9aZAsde3vEMEzsbk0yeHG-WVQKThdFRoy3rnRoC4msQAvD_BwE" TargetMode="External"/><Relationship Id="rId29" Type="http://schemas.openxmlformats.org/officeDocument/2006/relationships/hyperlink" Target="https://www.prolibrary.com.tw/blank-15" TargetMode="External"/><Relationship Id="rId41" Type="http://schemas.openxmlformats.org/officeDocument/2006/relationships/hyperlink" Target="https://24h.pchome.com.tw/prod/DEAZ0V-A900AUXJJ?fq=/S/DEAZ9Q" TargetMode="External"/><Relationship Id="rId1" Type="http://schemas.openxmlformats.org/officeDocument/2006/relationships/hyperlink" Target="https://24h.pchome.com.tw/prod/DEAH9S-A69337947" TargetMode="External"/><Relationship Id="rId6" Type="http://schemas.openxmlformats.org/officeDocument/2006/relationships/hyperlink" Target="https://24h.pchome.com.tw/prod/DPAE0C-A9008RV1A" TargetMode="External"/><Relationship Id="rId11" Type="http://schemas.openxmlformats.org/officeDocument/2006/relationships/hyperlink" Target="https://www.keyway.com.tw/content/product/pro_cont.aspx?SiteID=1&amp;MSid=746012211741345155&amp;SID=745375023047023444" TargetMode="External"/><Relationship Id="rId24" Type="http://schemas.openxmlformats.org/officeDocument/2006/relationships/hyperlink" Target="https://www.books.com.tw/products/N001222485?loc=P_br_sbq6725h_D_2a8f1i_B_1" TargetMode="External"/><Relationship Id="rId32" Type="http://schemas.openxmlformats.org/officeDocument/2006/relationships/hyperlink" Target="https://www.ikea.com.tw/zh/products/dining-seating/stools/marius-art-30184050" TargetMode="External"/><Relationship Id="rId37" Type="http://schemas.openxmlformats.org/officeDocument/2006/relationships/hyperlink" Target="https://24h.pchome.com.tw/prod/DCABCT-A900A60P4?fq=/S/DCABFU" TargetMode="External"/><Relationship Id="rId40" Type="http://schemas.openxmlformats.org/officeDocument/2006/relationships/hyperlink" Target="https://m.momoshop.com.tw/goods.momo?i_code=9306554&amp;mdiv=searchEngine&amp;oid=1_17&amp;kw=%E6%B0%B4%E5%BD%A9%E7%B5%84" TargetMode="External"/><Relationship Id="rId5" Type="http://schemas.openxmlformats.org/officeDocument/2006/relationships/hyperlink" Target="https://www.9x9.tw/mod/product/index.php?REQUEST_ID=55a65ce32a0f9d7015e5755b7e11e3b536d602ef5cad763ddaa0a0d54d083458f06f0df59d0198f5ef4a21d66b431a68" TargetMode="External"/><Relationship Id="rId15" Type="http://schemas.openxmlformats.org/officeDocument/2006/relationships/hyperlink" Target="https://www.herwood.com.tw/product/info/C149210/3use_printable_bag" TargetMode="External"/><Relationship Id="rId23" Type="http://schemas.openxmlformats.org/officeDocument/2006/relationships/hyperlink" Target="https://www.books.com.tw/products/N001222522" TargetMode="External"/><Relationship Id="rId28" Type="http://schemas.openxmlformats.org/officeDocument/2006/relationships/hyperlink" Target="http://www.kewa-taiwan.com/periodical.htm" TargetMode="External"/><Relationship Id="rId36" Type="http://schemas.openxmlformats.org/officeDocument/2006/relationships/hyperlink" Target="https://shopee.tw/%E4%B8%8D%E9%8F%BD%E9%8B%BC-%E6%8E%80%E8%93%8B%E5%BC%8F40cm%E8%89%BE%E8%8D%89%E8%9A%8A%E9%A6%99%E6%A3%92%E3%80%81%E8%89%BE%E8%8D%89%E6%A2%9D%E7%9B%92%EF%BC%88%E5%BD%88%E7%B0%A7%E5%BC%8F%EF%BC%89-i.3117729.14922429480?sp_atk=ef4b9459-928f-46cf-a176-fa26c59194bd&amp;xptdk=ef4b9459-928f-46cf-a176-fa26c59194bd" TargetMode="External"/><Relationship Id="rId10" Type="http://schemas.openxmlformats.org/officeDocument/2006/relationships/hyperlink" Target="https://www.9x9.tw/mod/product/index.php?REQUEST_ID=55a65ce32a0f9d7015e5755b7e11e3b5e5503512067b60c254ab57211b9cd0b4e5d161f4b8248db50ff7b4a75159514d" TargetMode="External"/><Relationship Id="rId19" Type="http://schemas.openxmlformats.org/officeDocument/2006/relationships/hyperlink" Target="https://shopee.tw/%E7%A9%BA%E7%99%BD%E5%B0%8F%E5%8D%A1-%E7%A9%BA%E7%99%BD%E5%90%8D%E7%89%87-%E8%B3%A3%E5%AE%B6%E6%8F%90%E9%86%92%E5%B0%8F%E5%8D%A1-%E6%84%9F%E8%AC%9D%E5%8D%A1-%E5%B0%8F%E5%90%8D%E7%89%87-%E7%95%99%E8%A8%80%E7%B4%99%E6%A2%9D-i.1024946.13247" TargetMode="External"/><Relationship Id="rId31" Type="http://schemas.openxmlformats.org/officeDocument/2006/relationships/hyperlink" Target="https://www.rakuten.com.tw/shop/qiao/product/ZB1N7ZI91/?scid=rafp-b118&amp;utm_source=biggo&amp;utm_medium=rafp-b118&amp;utm_campaign=normal&amp;gid=2hebtYYBDr2jh5Px8VxL&amp;pr=420457e88ecc9146&amp;ts=1678084142092&amp;aff_click_id=2e434acb1316000065810564fa0200003ba91100" TargetMode="External"/><Relationship Id="rId4" Type="http://schemas.openxmlformats.org/officeDocument/2006/relationships/hyperlink" Target="https://tshop.r10s.com/857/b8c/81d2/e1af/b033/b42b/e895/119ae5abd6005056ae13f2.jpg?_ex=400x294" TargetMode="External"/><Relationship Id="rId9" Type="http://schemas.openxmlformats.org/officeDocument/2006/relationships/hyperlink" Target="https://24h.pchome.com.tw/prod/DRAF07-A9009N8L4?fq=/S/DRAN1V" TargetMode="External"/><Relationship Id="rId14" Type="http://schemas.openxmlformats.org/officeDocument/2006/relationships/hyperlink" Target="https://shopee.tw/MY-BOX-%E6%BB%91%E8%BC%AA%E6%95%B4%E7%90%86%E7%AE%B1%EF%BC%88T-800%E3%80%81T-600%E3%80%81T-400%E3%80%81T-300)-i.24146631.1967408334" TargetMode="External"/><Relationship Id="rId22" Type="http://schemas.openxmlformats.org/officeDocument/2006/relationships/hyperlink" Target="https://www.trplus.com.tw/p/016486448?assignSite=TLW&amp;gclid=EAIaIQobChMIgI-t7YG__QIVWorCCh3fhwj_EAQYCCABEgIKI_D_BwE" TargetMode="External"/><Relationship Id="rId27" Type="http://schemas.openxmlformats.org/officeDocument/2006/relationships/hyperlink" Target="http://www.sfnet.com.tw/pages/?show=1&amp;id=1894&amp;Sid=1064&amp;tSid=1064&amp;Ipg=pro&amp;Stitle=%B9%CE%AFZ%B0Q%BD%D7%AE%E0" TargetMode="External"/><Relationship Id="rId30" Type="http://schemas.openxmlformats.org/officeDocument/2006/relationships/hyperlink" Target="https://static.wixstatic.com/media/dec2a4_b1c848d9fdc843a58c3bcdd5f946e385~mv2.jpg/v1/crop/x_41,y_0,w_698,h_814/fill/w_363,h_423,al_c,q_80,usm_0.66_1.00_0.01,enc_auto/3%E5%A1%91%E9%8B%BC%E6%B4%BB%E5%8B%95%E6%A2%AF-2.jpg" TargetMode="External"/><Relationship Id="rId35" Type="http://schemas.openxmlformats.org/officeDocument/2006/relationships/hyperlink" Target="https://shopee.tw/%E5%8F%B0%E7%81%A3%E8%B2%A8%E9%96%8B%E7%99%BC%E7%A5%A8-%E4%B8%8D%E9%8F%BD%E9%8B%BC%E8%9A%8A%E9%A6%99%E7%9B%92-%E8%9A%8A%E9%A6%99%E7%9B%92-%E8%9A%8A%E9%A6%99%E7%9B%A4-%E8%9A%8A%E9%A6%99%E7%BD%AE%E7%89%A9%E6%9E%B6-%E8%9A%8A%E9%A6%99%E6%9E%B6-%E9%99%84%E7%99%BC%E7%A5%A8-i.2421124.16419687821?gclid=Cj0KCQjwntCVBhDdARIsAMEwACnJxt7G3VhUc0yHUo8-h--Dri-hu3x8FN9Fwc4-I0KX8VpTSaQ7ViYaAg8cEALw_wcB" TargetMode="External"/><Relationship Id="rId8" Type="http://schemas.openxmlformats.org/officeDocument/2006/relationships/hyperlink" Target="https://www.mipro.com.tw/ma-100.html" TargetMode="External"/><Relationship Id="rId3" Type="http://schemas.openxmlformats.org/officeDocument/2006/relationships/hyperlink" Target="https://www.9x9.tw/mod/product/index.php?REQUEST_ID=55a65ce32a0f9d7015e5755b7e11e3b5412e699de8acbb084f1f7353cfc2b3b1" TargetMode="External"/><Relationship Id="rId12" Type="http://schemas.openxmlformats.org/officeDocument/2006/relationships/hyperlink" Target="https://www.keyway.com.tw/content/product/pro_cont.aspx?SiteID=1&amp;MSid=746012211741345155&amp;SID=745375023047023444" TargetMode="External"/><Relationship Id="rId17" Type="http://schemas.openxmlformats.org/officeDocument/2006/relationships/hyperlink" Target="https://www.herwood.com.tw/product/info/C50105/3use_printable_bag" TargetMode="External"/><Relationship Id="rId25" Type="http://schemas.openxmlformats.org/officeDocument/2006/relationships/hyperlink" Target="https://officebanana.com/%E5%89%8A%E9%89%9B%E7%AD%86%E6%A9%9F/45628-carl-angel-5-a-5%E5%89%8A%E9%89%9B%E7%AD%86%E6%A9%9F.html?gclid=EAIaIQobChMIzZ_4m83Q_QIVwquWCh1bnQ80EAQYAiABEgJLBPD_BwE" TargetMode="External"/><Relationship Id="rId33" Type="http://schemas.openxmlformats.org/officeDocument/2006/relationships/hyperlink" Target="https://24h.pchome.com.tw/prod/DEAU5H-A900AUAPJ?fq=/S/DEAU5H" TargetMode="External"/><Relationship Id="rId38" Type="http://schemas.openxmlformats.org/officeDocument/2006/relationships/hyperlink" Target="https://www.momoshop.com.tw/goods/GoodsDetail.jsp?i_code=7138158&amp;str_category_code=2900400294&amp;sourcePageType=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54D83-0C1A-47D0-9A88-E57D087BEAEC}">
  <sheetPr>
    <tabColor rgb="FFD8D8D8"/>
  </sheetPr>
  <dimension ref="X94"/>
  <sheetViews>
    <sheetView showGridLines="0" view="pageBreakPreview" zoomScale="75" zoomScaleNormal="40" zoomScaleSheetLayoutView="75" workbookViewId="0">
      <selection activeCell="T131" sqref="T131"/>
    </sheetView>
  </sheetViews>
  <sheetFormatPr defaultColWidth="11.25" defaultRowHeight="15" customHeight="1"/>
  <cols>
    <col min="1" max="16384" width="11.25" style="69"/>
  </cols>
  <sheetData>
    <row r="94" spans="24:24" ht="15" customHeight="1">
      <c r="X94" s="69" t="s">
        <v>707</v>
      </c>
    </row>
  </sheetData>
  <phoneticPr fontId="24" type="noConversion"/>
  <printOptions horizontalCentered="1" verticalCentered="1"/>
  <pageMargins left="0.25" right="0.25" top="0.75" bottom="0.75" header="0" footer="0"/>
  <pageSetup paperSize="9" scale="62" fitToHeight="3" orientation="landscape" r:id="rId1"/>
  <rowBreaks count="3" manualBreakCount="3">
    <brk id="47" max="17" man="1"/>
    <brk id="94" max="17" man="1"/>
    <brk id="141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8D8D8"/>
    <pageSetUpPr fitToPage="1"/>
  </sheetPr>
  <dimension ref="A1:Z1000"/>
  <sheetViews>
    <sheetView workbookViewId="0">
      <pane xSplit="5" ySplit="1" topLeftCell="F19" activePane="bottomRight" state="frozen"/>
      <selection pane="topRight" activeCell="F1" sqref="F1"/>
      <selection pane="bottomLeft" activeCell="A2" sqref="A2"/>
      <selection pane="bottomRight" activeCell="B9" sqref="B9"/>
    </sheetView>
  </sheetViews>
  <sheetFormatPr defaultColWidth="11.25" defaultRowHeight="15" customHeight="1"/>
  <cols>
    <col min="1" max="1" width="9.125" customWidth="1"/>
    <col min="2" max="2" width="22.875" customWidth="1"/>
    <col min="3" max="3" width="12.75" customWidth="1"/>
    <col min="4" max="4" width="21.75" customWidth="1"/>
    <col min="5" max="5" width="72.375" customWidth="1"/>
    <col min="6" max="26" width="11.875" customWidth="1"/>
  </cols>
  <sheetData>
    <row r="1" spans="1:26" ht="25.5" customHeight="1">
      <c r="A1" s="70" t="s">
        <v>0</v>
      </c>
      <c r="B1" s="71" t="s">
        <v>1</v>
      </c>
      <c r="C1" s="71" t="s">
        <v>2</v>
      </c>
      <c r="D1" s="71" t="s">
        <v>3</v>
      </c>
      <c r="E1" s="72" t="s">
        <v>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73">
        <f t="shared" ref="A2:A26" si="0">ROW()-1</f>
        <v>1</v>
      </c>
      <c r="B2" s="74" t="s">
        <v>5</v>
      </c>
      <c r="C2" s="74" t="s">
        <v>6</v>
      </c>
      <c r="D2" s="74" t="s">
        <v>7</v>
      </c>
      <c r="E2" s="75" t="s">
        <v>8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73">
        <f t="shared" si="0"/>
        <v>2</v>
      </c>
      <c r="B3" s="74" t="s">
        <v>9</v>
      </c>
      <c r="C3" s="74" t="s">
        <v>10</v>
      </c>
      <c r="D3" s="74" t="s">
        <v>11</v>
      </c>
      <c r="E3" s="75" t="s">
        <v>12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 customHeight="1">
      <c r="A4" s="73">
        <f t="shared" si="0"/>
        <v>3</v>
      </c>
      <c r="B4" s="74" t="s">
        <v>13</v>
      </c>
      <c r="C4" s="74" t="s">
        <v>14</v>
      </c>
      <c r="D4" s="74" t="s">
        <v>15</v>
      </c>
      <c r="E4" s="75" t="s">
        <v>16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73">
        <f t="shared" si="0"/>
        <v>4</v>
      </c>
      <c r="B5" s="74" t="s">
        <v>17</v>
      </c>
      <c r="C5" s="74" t="s">
        <v>18</v>
      </c>
      <c r="D5" s="74" t="s">
        <v>19</v>
      </c>
      <c r="E5" s="75" t="s">
        <v>20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73">
        <f t="shared" si="0"/>
        <v>5</v>
      </c>
      <c r="B6" s="74" t="s">
        <v>21</v>
      </c>
      <c r="C6" s="74" t="s">
        <v>22</v>
      </c>
      <c r="D6" s="74" t="s">
        <v>23</v>
      </c>
      <c r="E6" s="75" t="s">
        <v>24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73">
        <f t="shared" si="0"/>
        <v>6</v>
      </c>
      <c r="B7" s="74" t="s">
        <v>25</v>
      </c>
      <c r="C7" s="74" t="s">
        <v>26</v>
      </c>
      <c r="D7" s="74" t="s">
        <v>27</v>
      </c>
      <c r="E7" s="75" t="s">
        <v>28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73">
        <f t="shared" si="0"/>
        <v>7</v>
      </c>
      <c r="B8" s="74" t="s">
        <v>29</v>
      </c>
      <c r="C8" s="74" t="s">
        <v>30</v>
      </c>
      <c r="D8" s="74" t="s">
        <v>31</v>
      </c>
      <c r="E8" s="75" t="s">
        <v>32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73">
        <f t="shared" si="0"/>
        <v>8</v>
      </c>
      <c r="B9" s="74" t="s">
        <v>33</v>
      </c>
      <c r="C9" s="74" t="s">
        <v>34</v>
      </c>
      <c r="D9" s="74" t="s">
        <v>35</v>
      </c>
      <c r="E9" s="75" t="s">
        <v>36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>
      <c r="A10" s="73">
        <f t="shared" si="0"/>
        <v>9</v>
      </c>
      <c r="B10" s="74" t="s">
        <v>37</v>
      </c>
      <c r="C10" s="74" t="s">
        <v>38</v>
      </c>
      <c r="D10" s="74" t="s">
        <v>39</v>
      </c>
      <c r="E10" s="75" t="s">
        <v>40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>
      <c r="A11" s="73">
        <f t="shared" si="0"/>
        <v>10</v>
      </c>
      <c r="B11" s="74" t="s">
        <v>41</v>
      </c>
      <c r="C11" s="74" t="s">
        <v>42</v>
      </c>
      <c r="D11" s="74" t="s">
        <v>43</v>
      </c>
      <c r="E11" s="75" t="s">
        <v>44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73">
        <f t="shared" si="0"/>
        <v>11</v>
      </c>
      <c r="B12" s="74" t="s">
        <v>45</v>
      </c>
      <c r="C12" s="74" t="s">
        <v>46</v>
      </c>
      <c r="D12" s="74" t="s">
        <v>47</v>
      </c>
      <c r="E12" s="76" t="s">
        <v>48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73">
        <f t="shared" si="0"/>
        <v>12</v>
      </c>
      <c r="B13" s="74" t="s">
        <v>49</v>
      </c>
      <c r="C13" s="74" t="s">
        <v>50</v>
      </c>
      <c r="D13" s="74" t="s">
        <v>51</v>
      </c>
      <c r="E13" s="75" t="s">
        <v>52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73">
        <f t="shared" si="0"/>
        <v>13</v>
      </c>
      <c r="B14" s="74" t="s">
        <v>53</v>
      </c>
      <c r="C14" s="74" t="s">
        <v>705</v>
      </c>
      <c r="D14" s="74" t="s">
        <v>54</v>
      </c>
      <c r="E14" s="75" t="s">
        <v>706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2.5" customHeight="1">
      <c r="A15" s="73">
        <f t="shared" si="0"/>
        <v>14</v>
      </c>
      <c r="B15" s="74" t="s">
        <v>55</v>
      </c>
      <c r="C15" s="74" t="s">
        <v>56</v>
      </c>
      <c r="D15" s="74" t="s">
        <v>57</v>
      </c>
      <c r="E15" s="75" t="s">
        <v>58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>
      <c r="A16" s="73">
        <f t="shared" si="0"/>
        <v>15</v>
      </c>
      <c r="B16" s="74" t="s">
        <v>59</v>
      </c>
      <c r="C16" s="74" t="s">
        <v>60</v>
      </c>
      <c r="D16" s="74" t="s">
        <v>61</v>
      </c>
      <c r="E16" s="75" t="s">
        <v>62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2.5" customHeight="1">
      <c r="A17" s="73">
        <f t="shared" si="0"/>
        <v>16</v>
      </c>
      <c r="B17" s="74" t="s">
        <v>63</v>
      </c>
      <c r="C17" s="74" t="s">
        <v>64</v>
      </c>
      <c r="D17" s="74" t="s">
        <v>65</v>
      </c>
      <c r="E17" s="75" t="s">
        <v>66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2.5" customHeight="1">
      <c r="A18" s="73">
        <f t="shared" si="0"/>
        <v>17</v>
      </c>
      <c r="B18" s="74" t="s">
        <v>67</v>
      </c>
      <c r="C18" s="74" t="s">
        <v>68</v>
      </c>
      <c r="D18" s="74" t="s">
        <v>69</v>
      </c>
      <c r="E18" s="75" t="s">
        <v>70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2.5" customHeight="1">
      <c r="A19" s="73">
        <f t="shared" si="0"/>
        <v>18</v>
      </c>
      <c r="B19" s="74" t="s">
        <v>71</v>
      </c>
      <c r="C19" s="74" t="s">
        <v>72</v>
      </c>
      <c r="D19" s="74" t="s">
        <v>73</v>
      </c>
      <c r="E19" s="75" t="s">
        <v>74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2.5" customHeight="1">
      <c r="A20" s="73">
        <f t="shared" si="0"/>
        <v>19</v>
      </c>
      <c r="B20" s="74" t="s">
        <v>75</v>
      </c>
      <c r="C20" s="74" t="s">
        <v>76</v>
      </c>
      <c r="D20" s="74" t="s">
        <v>15</v>
      </c>
      <c r="E20" s="75" t="s">
        <v>77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2.5" customHeight="1">
      <c r="A21" s="73">
        <f t="shared" si="0"/>
        <v>20</v>
      </c>
      <c r="B21" s="74" t="s">
        <v>78</v>
      </c>
      <c r="C21" s="74" t="s">
        <v>79</v>
      </c>
      <c r="D21" s="74" t="s">
        <v>80</v>
      </c>
      <c r="E21" s="75" t="s">
        <v>81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5" customHeight="1">
      <c r="A22" s="73">
        <f t="shared" si="0"/>
        <v>21</v>
      </c>
      <c r="B22" s="77" t="s">
        <v>82</v>
      </c>
      <c r="C22" s="78" t="s">
        <v>83</v>
      </c>
      <c r="D22" s="78" t="s">
        <v>84</v>
      </c>
      <c r="E22" s="76" t="s">
        <v>85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2.5" customHeight="1">
      <c r="A23" s="79">
        <f t="shared" si="0"/>
        <v>22</v>
      </c>
      <c r="B23" s="80" t="s">
        <v>86</v>
      </c>
      <c r="C23" s="80" t="s">
        <v>87</v>
      </c>
      <c r="D23" s="80" t="s">
        <v>88</v>
      </c>
      <c r="E23" s="81" t="s">
        <v>89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2.5" customHeight="1">
      <c r="A24" s="79">
        <f t="shared" si="0"/>
        <v>23</v>
      </c>
      <c r="B24" s="82" t="s">
        <v>90</v>
      </c>
      <c r="C24" s="83" t="s">
        <v>91</v>
      </c>
      <c r="D24" s="83" t="s">
        <v>57</v>
      </c>
      <c r="E24" s="84" t="s">
        <v>92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>
      <c r="A25" s="79">
        <f t="shared" si="0"/>
        <v>24</v>
      </c>
      <c r="B25" s="80" t="s">
        <v>93</v>
      </c>
      <c r="C25" s="80" t="s">
        <v>91</v>
      </c>
      <c r="D25" s="80" t="s">
        <v>94</v>
      </c>
      <c r="E25" s="81" t="s">
        <v>70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>
      <c r="A26" s="85">
        <f t="shared" si="0"/>
        <v>25</v>
      </c>
      <c r="B26" s="86" t="s">
        <v>95</v>
      </c>
      <c r="C26" s="86" t="s">
        <v>96</v>
      </c>
      <c r="D26" s="86" t="s">
        <v>80</v>
      </c>
      <c r="E26" s="87" t="s">
        <v>97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4" type="noConversion"/>
  <printOptions horizontalCentered="1" verticalCentered="1"/>
  <pageMargins left="0.19685039370078738" right="0.19685039370078738" top="0.19685039370078738" bottom="0.19685039370078738" header="0" footer="0"/>
  <pageSetup paperSize="9" scale="9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DE49A"/>
    <pageSetUpPr fitToPage="1"/>
  </sheetPr>
  <dimension ref="A1:X956"/>
  <sheetViews>
    <sheetView view="pageBreakPreview" zoomScale="60" zoomScaleNormal="70" workbookViewId="0">
      <pane xSplit="5" ySplit="1" topLeftCell="F53" activePane="bottomRight" state="frozen"/>
      <selection pane="topRight" activeCell="F1" sqref="F1"/>
      <selection pane="bottomLeft" activeCell="A2" sqref="A2"/>
      <selection pane="bottomRight" activeCell="B61" sqref="B61:B64"/>
    </sheetView>
  </sheetViews>
  <sheetFormatPr defaultColWidth="11.25" defaultRowHeight="15" customHeight="1"/>
  <cols>
    <col min="1" max="1" width="6.125" style="54" customWidth="1"/>
    <col min="2" max="2" width="6.375" style="54" customWidth="1"/>
    <col min="3" max="3" width="21.125" style="54" customWidth="1"/>
    <col min="4" max="4" width="6.125" style="54" customWidth="1"/>
    <col min="5" max="5" width="24.25" style="54" customWidth="1"/>
    <col min="6" max="6" width="5.25" style="54" customWidth="1"/>
    <col min="7" max="7" width="5.125" style="54" customWidth="1"/>
    <col min="8" max="23" width="5.25" style="54" customWidth="1"/>
    <col min="24" max="24" width="5.75" style="54" customWidth="1"/>
    <col min="25" max="16384" width="11.25" style="54"/>
  </cols>
  <sheetData>
    <row r="1" spans="1:24" ht="84.75" customHeight="1">
      <c r="A1" s="88" t="s">
        <v>98</v>
      </c>
      <c r="B1" s="88" t="s">
        <v>0</v>
      </c>
      <c r="C1" s="89" t="s">
        <v>99</v>
      </c>
      <c r="D1" s="88" t="s">
        <v>100</v>
      </c>
      <c r="E1" s="90" t="s">
        <v>101</v>
      </c>
      <c r="F1" s="88" t="s">
        <v>102</v>
      </c>
      <c r="G1" s="88" t="s">
        <v>103</v>
      </c>
      <c r="H1" s="88" t="s">
        <v>104</v>
      </c>
      <c r="I1" s="88" t="s">
        <v>105</v>
      </c>
      <c r="J1" s="88" t="s">
        <v>106</v>
      </c>
      <c r="K1" s="88" t="s">
        <v>107</v>
      </c>
      <c r="L1" s="88" t="s">
        <v>108</v>
      </c>
      <c r="M1" s="88" t="s">
        <v>109</v>
      </c>
      <c r="N1" s="88" t="s">
        <v>110</v>
      </c>
      <c r="O1" s="88" t="s">
        <v>111</v>
      </c>
      <c r="P1" s="88" t="s">
        <v>112</v>
      </c>
      <c r="Q1" s="88" t="s">
        <v>113</v>
      </c>
      <c r="R1" s="88" t="s">
        <v>114</v>
      </c>
      <c r="S1" s="88" t="s">
        <v>115</v>
      </c>
      <c r="T1" s="88" t="s">
        <v>116</v>
      </c>
      <c r="U1" s="88" t="s">
        <v>117</v>
      </c>
      <c r="V1" s="88" t="s">
        <v>118</v>
      </c>
      <c r="W1" s="88" t="s">
        <v>95</v>
      </c>
      <c r="X1" s="88" t="s">
        <v>119</v>
      </c>
    </row>
    <row r="2" spans="1:24" ht="28.5" customHeight="1">
      <c r="A2" s="91" t="s">
        <v>120</v>
      </c>
      <c r="B2" s="91">
        <f t="shared" ref="B2:B64" si="0">ROW()-1</f>
        <v>1</v>
      </c>
      <c r="C2" s="92" t="s">
        <v>121</v>
      </c>
      <c r="D2" s="91" t="s">
        <v>122</v>
      </c>
      <c r="E2" s="92" t="s">
        <v>701</v>
      </c>
      <c r="F2" s="93"/>
      <c r="G2" s="93"/>
      <c r="H2" s="93"/>
      <c r="I2" s="93"/>
      <c r="J2" s="93">
        <v>30</v>
      </c>
      <c r="K2" s="93">
        <v>1</v>
      </c>
      <c r="L2" s="93"/>
      <c r="M2" s="93">
        <v>20</v>
      </c>
      <c r="N2" s="93"/>
      <c r="O2" s="93"/>
      <c r="P2" s="93"/>
      <c r="Q2" s="93"/>
      <c r="R2" s="93">
        <v>30</v>
      </c>
      <c r="S2" s="93">
        <v>10</v>
      </c>
      <c r="T2" s="93">
        <v>20</v>
      </c>
      <c r="U2" s="93">
        <v>15</v>
      </c>
      <c r="V2" s="93"/>
      <c r="W2" s="93">
        <v>5</v>
      </c>
      <c r="X2" s="94">
        <f t="shared" ref="X2:X6" si="1">SUM(F2:W2)</f>
        <v>131</v>
      </c>
    </row>
    <row r="3" spans="1:24" ht="28.5" customHeight="1">
      <c r="A3" s="91" t="s">
        <v>120</v>
      </c>
      <c r="B3" s="91">
        <f t="shared" si="0"/>
        <v>2</v>
      </c>
      <c r="C3" s="92" t="s">
        <v>124</v>
      </c>
      <c r="D3" s="91" t="s">
        <v>125</v>
      </c>
      <c r="E3" s="92" t="s">
        <v>700</v>
      </c>
      <c r="F3" s="93">
        <v>5</v>
      </c>
      <c r="G3" s="93"/>
      <c r="H3" s="93"/>
      <c r="I3" s="93"/>
      <c r="J3" s="93">
        <v>20</v>
      </c>
      <c r="K3" s="93">
        <v>5</v>
      </c>
      <c r="L3" s="93"/>
      <c r="M3" s="93">
        <v>10</v>
      </c>
      <c r="N3" s="93">
        <v>5</v>
      </c>
      <c r="O3" s="93"/>
      <c r="P3" s="93"/>
      <c r="Q3" s="93">
        <v>9</v>
      </c>
      <c r="R3" s="93">
        <v>33</v>
      </c>
      <c r="S3" s="93"/>
      <c r="T3" s="93">
        <v>5</v>
      </c>
      <c r="U3" s="93"/>
      <c r="V3" s="93"/>
      <c r="W3" s="93">
        <v>5</v>
      </c>
      <c r="X3" s="94">
        <f t="shared" si="1"/>
        <v>97</v>
      </c>
    </row>
    <row r="4" spans="1:24" ht="28.5" customHeight="1">
      <c r="A4" s="91" t="s">
        <v>120</v>
      </c>
      <c r="B4" s="91">
        <f t="shared" si="0"/>
        <v>3</v>
      </c>
      <c r="C4" s="92" t="s">
        <v>126</v>
      </c>
      <c r="D4" s="91" t="s">
        <v>125</v>
      </c>
      <c r="E4" s="92" t="s">
        <v>699</v>
      </c>
      <c r="F4" s="93"/>
      <c r="G4" s="93"/>
      <c r="H4" s="93"/>
      <c r="I4" s="93">
        <v>2</v>
      </c>
      <c r="J4" s="93">
        <v>5</v>
      </c>
      <c r="K4" s="93"/>
      <c r="L4" s="93"/>
      <c r="M4" s="93">
        <v>20</v>
      </c>
      <c r="N4" s="93"/>
      <c r="O4" s="93"/>
      <c r="P4" s="93"/>
      <c r="Q4" s="93">
        <v>3</v>
      </c>
      <c r="R4" s="93">
        <v>3</v>
      </c>
      <c r="S4" s="93"/>
      <c r="T4" s="93"/>
      <c r="U4" s="93"/>
      <c r="V4" s="93"/>
      <c r="W4" s="93">
        <v>5</v>
      </c>
      <c r="X4" s="94">
        <f t="shared" si="1"/>
        <v>38</v>
      </c>
    </row>
    <row r="5" spans="1:24" ht="28.5" customHeight="1">
      <c r="A5" s="91" t="s">
        <v>120</v>
      </c>
      <c r="B5" s="91">
        <f t="shared" si="0"/>
        <v>4</v>
      </c>
      <c r="C5" s="92" t="s">
        <v>128</v>
      </c>
      <c r="D5" s="91" t="s">
        <v>129</v>
      </c>
      <c r="E5" s="92" t="s">
        <v>701</v>
      </c>
      <c r="F5" s="93"/>
      <c r="G5" s="93"/>
      <c r="H5" s="93"/>
      <c r="I5" s="93"/>
      <c r="J5" s="93"/>
      <c r="K5" s="93">
        <v>3</v>
      </c>
      <c r="L5" s="93"/>
      <c r="M5" s="93"/>
      <c r="N5" s="93"/>
      <c r="O5" s="93"/>
      <c r="P5" s="93"/>
      <c r="Q5" s="93"/>
      <c r="R5" s="93">
        <v>3</v>
      </c>
      <c r="S5" s="93"/>
      <c r="T5" s="93"/>
      <c r="U5" s="93"/>
      <c r="V5" s="93"/>
      <c r="W5" s="93"/>
      <c r="X5" s="94">
        <f t="shared" si="1"/>
        <v>6</v>
      </c>
    </row>
    <row r="6" spans="1:24" ht="28.5" customHeight="1">
      <c r="A6" s="91" t="s">
        <v>130</v>
      </c>
      <c r="B6" s="91">
        <f t="shared" si="0"/>
        <v>5</v>
      </c>
      <c r="C6" s="92" t="s">
        <v>131</v>
      </c>
      <c r="D6" s="91" t="s">
        <v>122</v>
      </c>
      <c r="E6" s="92" t="s">
        <v>132</v>
      </c>
      <c r="F6" s="93">
        <v>40</v>
      </c>
      <c r="G6" s="93">
        <v>20</v>
      </c>
      <c r="H6" s="93">
        <v>30</v>
      </c>
      <c r="I6" s="93">
        <v>40</v>
      </c>
      <c r="J6" s="93"/>
      <c r="K6" s="93">
        <v>30</v>
      </c>
      <c r="L6" s="93">
        <v>30</v>
      </c>
      <c r="M6" s="93"/>
      <c r="N6" s="93">
        <v>60</v>
      </c>
      <c r="O6" s="93"/>
      <c r="P6" s="93"/>
      <c r="Q6" s="93">
        <v>50</v>
      </c>
      <c r="R6" s="93"/>
      <c r="S6" s="93"/>
      <c r="T6" s="93"/>
      <c r="U6" s="93"/>
      <c r="V6" s="93"/>
      <c r="W6" s="93"/>
      <c r="X6" s="94">
        <f t="shared" si="1"/>
        <v>300</v>
      </c>
    </row>
    <row r="7" spans="1:24" ht="28.5" customHeight="1">
      <c r="A7" s="91" t="s">
        <v>130</v>
      </c>
      <c r="B7" s="91">
        <f t="shared" si="0"/>
        <v>6</v>
      </c>
      <c r="C7" s="92" t="s">
        <v>134</v>
      </c>
      <c r="D7" s="91" t="s">
        <v>135</v>
      </c>
      <c r="E7" s="92" t="s">
        <v>136</v>
      </c>
      <c r="F7" s="93">
        <v>5</v>
      </c>
      <c r="G7" s="93"/>
      <c r="H7" s="93"/>
      <c r="I7" s="93"/>
      <c r="J7" s="93"/>
      <c r="K7" s="93">
        <v>3</v>
      </c>
      <c r="L7" s="93">
        <v>4</v>
      </c>
      <c r="M7" s="93">
        <v>4</v>
      </c>
      <c r="N7" s="93"/>
      <c r="O7" s="93"/>
      <c r="P7" s="93">
        <v>2</v>
      </c>
      <c r="Q7" s="93"/>
      <c r="R7" s="93"/>
      <c r="S7" s="93"/>
      <c r="T7" s="93">
        <v>5</v>
      </c>
      <c r="U7" s="93"/>
      <c r="V7" s="93"/>
      <c r="W7" s="93"/>
      <c r="X7" s="94">
        <f t="shared" ref="X7:X43" si="2">SUM(F7:V7)</f>
        <v>23</v>
      </c>
    </row>
    <row r="8" spans="1:24" ht="28.5" customHeight="1">
      <c r="A8" s="91" t="s">
        <v>130</v>
      </c>
      <c r="B8" s="91">
        <f t="shared" si="0"/>
        <v>7</v>
      </c>
      <c r="C8" s="92" t="s">
        <v>137</v>
      </c>
      <c r="D8" s="91" t="s">
        <v>138</v>
      </c>
      <c r="E8" s="92" t="s">
        <v>139</v>
      </c>
      <c r="F8" s="93"/>
      <c r="G8" s="93"/>
      <c r="H8" s="93"/>
      <c r="I8" s="93"/>
      <c r="J8" s="93">
        <v>5</v>
      </c>
      <c r="K8" s="93">
        <v>30</v>
      </c>
      <c r="L8" s="93">
        <v>2</v>
      </c>
      <c r="M8" s="93">
        <v>2</v>
      </c>
      <c r="N8" s="93"/>
      <c r="O8" s="93"/>
      <c r="P8" s="93"/>
      <c r="Q8" s="93"/>
      <c r="R8" s="93"/>
      <c r="S8" s="93">
        <v>20</v>
      </c>
      <c r="T8" s="93"/>
      <c r="U8" s="93"/>
      <c r="V8" s="93"/>
      <c r="W8" s="93"/>
      <c r="X8" s="94">
        <f t="shared" si="2"/>
        <v>59</v>
      </c>
    </row>
    <row r="9" spans="1:24" ht="28.5" customHeight="1">
      <c r="A9" s="91" t="s">
        <v>130</v>
      </c>
      <c r="B9" s="91">
        <f t="shared" si="0"/>
        <v>8</v>
      </c>
      <c r="C9" s="92" t="s">
        <v>140</v>
      </c>
      <c r="D9" s="91" t="s">
        <v>141</v>
      </c>
      <c r="E9" s="92" t="s">
        <v>701</v>
      </c>
      <c r="F9" s="93"/>
      <c r="G9" s="93"/>
      <c r="H9" s="93"/>
      <c r="I9" s="93"/>
      <c r="J9" s="93">
        <v>5</v>
      </c>
      <c r="K9" s="93">
        <v>20</v>
      </c>
      <c r="L9" s="93"/>
      <c r="M9" s="93">
        <v>5</v>
      </c>
      <c r="N9" s="93">
        <v>5</v>
      </c>
      <c r="O9" s="93"/>
      <c r="P9" s="93"/>
      <c r="Q9" s="93"/>
      <c r="R9" s="93"/>
      <c r="S9" s="93">
        <v>3</v>
      </c>
      <c r="T9" s="93"/>
      <c r="U9" s="93"/>
      <c r="V9" s="93"/>
      <c r="W9" s="93"/>
      <c r="X9" s="94">
        <f t="shared" si="2"/>
        <v>38</v>
      </c>
    </row>
    <row r="10" spans="1:24" ht="28.5" customHeight="1">
      <c r="A10" s="91" t="s">
        <v>142</v>
      </c>
      <c r="B10" s="91">
        <f t="shared" si="0"/>
        <v>9</v>
      </c>
      <c r="C10" s="92" t="s">
        <v>144</v>
      </c>
      <c r="D10" s="91" t="s">
        <v>125</v>
      </c>
      <c r="E10" s="92" t="s">
        <v>145</v>
      </c>
      <c r="F10" s="93"/>
      <c r="G10" s="93"/>
      <c r="H10" s="93"/>
      <c r="I10" s="93"/>
      <c r="J10" s="93"/>
      <c r="K10" s="93"/>
      <c r="L10" s="93"/>
      <c r="M10" s="93">
        <v>120</v>
      </c>
      <c r="N10" s="93"/>
      <c r="O10" s="93"/>
      <c r="P10" s="93">
        <v>20</v>
      </c>
      <c r="Q10" s="93">
        <v>90</v>
      </c>
      <c r="R10" s="93">
        <v>25</v>
      </c>
      <c r="S10" s="93">
        <v>10</v>
      </c>
      <c r="T10" s="93">
        <v>40</v>
      </c>
      <c r="U10" s="93"/>
      <c r="V10" s="93"/>
      <c r="W10" s="93"/>
      <c r="X10" s="94">
        <f t="shared" si="2"/>
        <v>305</v>
      </c>
    </row>
    <row r="11" spans="1:24" ht="28.5" customHeight="1">
      <c r="A11" s="91" t="s">
        <v>142</v>
      </c>
      <c r="B11" s="91">
        <f t="shared" si="0"/>
        <v>10</v>
      </c>
      <c r="C11" s="92" t="s">
        <v>146</v>
      </c>
      <c r="D11" s="91" t="s">
        <v>143</v>
      </c>
      <c r="E11" s="92" t="s">
        <v>147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>
        <v>90</v>
      </c>
      <c r="S11" s="93"/>
      <c r="T11" s="93">
        <v>20</v>
      </c>
      <c r="U11" s="93"/>
      <c r="V11" s="93"/>
      <c r="W11" s="93"/>
      <c r="X11" s="94">
        <f t="shared" si="2"/>
        <v>110</v>
      </c>
    </row>
    <row r="12" spans="1:24" ht="28.5" customHeight="1">
      <c r="A12" s="91" t="s">
        <v>142</v>
      </c>
      <c r="B12" s="91">
        <f t="shared" si="0"/>
        <v>11</v>
      </c>
      <c r="C12" s="92" t="s">
        <v>148</v>
      </c>
      <c r="D12" s="91" t="s">
        <v>143</v>
      </c>
      <c r="E12" s="92" t="s">
        <v>701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>
        <v>22</v>
      </c>
      <c r="S12" s="93"/>
      <c r="T12" s="93"/>
      <c r="U12" s="93"/>
      <c r="V12" s="93"/>
      <c r="W12" s="93"/>
      <c r="X12" s="94">
        <f t="shared" si="2"/>
        <v>22</v>
      </c>
    </row>
    <row r="13" spans="1:24" ht="28.5" customHeight="1">
      <c r="A13" s="91" t="s">
        <v>142</v>
      </c>
      <c r="B13" s="91">
        <f t="shared" si="0"/>
        <v>12</v>
      </c>
      <c r="C13" s="92" t="s">
        <v>149</v>
      </c>
      <c r="D13" s="91" t="s">
        <v>143</v>
      </c>
      <c r="E13" s="92" t="s">
        <v>701</v>
      </c>
      <c r="F13" s="93">
        <v>20</v>
      </c>
      <c r="G13" s="93"/>
      <c r="H13" s="93">
        <v>30</v>
      </c>
      <c r="I13" s="93"/>
      <c r="J13" s="93"/>
      <c r="K13" s="93"/>
      <c r="L13" s="93"/>
      <c r="M13" s="93"/>
      <c r="N13" s="93"/>
      <c r="O13" s="93"/>
      <c r="P13" s="93"/>
      <c r="Q13" s="93">
        <v>12</v>
      </c>
      <c r="R13" s="93"/>
      <c r="S13" s="93">
        <v>20</v>
      </c>
      <c r="T13" s="93">
        <v>40</v>
      </c>
      <c r="U13" s="93">
        <v>50</v>
      </c>
      <c r="V13" s="93">
        <v>10</v>
      </c>
      <c r="W13" s="93"/>
      <c r="X13" s="94">
        <f t="shared" si="2"/>
        <v>182</v>
      </c>
    </row>
    <row r="14" spans="1:24" ht="28.5" customHeight="1">
      <c r="A14" s="91" t="s">
        <v>142</v>
      </c>
      <c r="B14" s="91">
        <f t="shared" si="0"/>
        <v>13</v>
      </c>
      <c r="C14" s="92" t="s">
        <v>150</v>
      </c>
      <c r="D14" s="91" t="s">
        <v>151</v>
      </c>
      <c r="E14" s="92" t="s">
        <v>701</v>
      </c>
      <c r="F14" s="93"/>
      <c r="G14" s="93"/>
      <c r="H14" s="93"/>
      <c r="I14" s="93"/>
      <c r="J14" s="93"/>
      <c r="K14" s="93">
        <v>20</v>
      </c>
      <c r="L14" s="93">
        <v>30</v>
      </c>
      <c r="M14" s="93">
        <v>50</v>
      </c>
      <c r="N14" s="93">
        <v>50</v>
      </c>
      <c r="O14" s="93"/>
      <c r="P14" s="93"/>
      <c r="Q14" s="93">
        <v>20</v>
      </c>
      <c r="R14" s="93">
        <v>50</v>
      </c>
      <c r="S14" s="93">
        <v>10</v>
      </c>
      <c r="T14" s="93">
        <v>10</v>
      </c>
      <c r="U14" s="93">
        <v>30</v>
      </c>
      <c r="V14" s="93"/>
      <c r="W14" s="93"/>
      <c r="X14" s="94">
        <f t="shared" si="2"/>
        <v>270</v>
      </c>
    </row>
    <row r="15" spans="1:24" ht="28.5" customHeight="1">
      <c r="A15" s="91" t="s">
        <v>142</v>
      </c>
      <c r="B15" s="91">
        <f t="shared" si="0"/>
        <v>14</v>
      </c>
      <c r="C15" s="92" t="s">
        <v>152</v>
      </c>
      <c r="D15" s="91" t="s">
        <v>125</v>
      </c>
      <c r="E15" s="92" t="s">
        <v>153</v>
      </c>
      <c r="F15" s="93">
        <v>20</v>
      </c>
      <c r="G15" s="93"/>
      <c r="H15" s="93"/>
      <c r="I15" s="93">
        <v>20</v>
      </c>
      <c r="J15" s="93"/>
      <c r="K15" s="93"/>
      <c r="L15" s="93">
        <v>15</v>
      </c>
      <c r="M15" s="93"/>
      <c r="N15" s="93">
        <v>50</v>
      </c>
      <c r="O15" s="93"/>
      <c r="P15" s="93"/>
      <c r="Q15" s="93"/>
      <c r="R15" s="93">
        <v>70</v>
      </c>
      <c r="S15" s="93">
        <v>60</v>
      </c>
      <c r="T15" s="93">
        <v>30</v>
      </c>
      <c r="U15" s="93"/>
      <c r="V15" s="93"/>
      <c r="W15" s="93"/>
      <c r="X15" s="94">
        <f t="shared" si="2"/>
        <v>265</v>
      </c>
    </row>
    <row r="16" spans="1:24" ht="28.5" customHeight="1">
      <c r="A16" s="91" t="s">
        <v>142</v>
      </c>
      <c r="B16" s="91">
        <f t="shared" si="0"/>
        <v>15</v>
      </c>
      <c r="C16" s="92" t="s">
        <v>154</v>
      </c>
      <c r="D16" s="91" t="s">
        <v>125</v>
      </c>
      <c r="E16" s="92" t="s">
        <v>155</v>
      </c>
      <c r="F16" s="93"/>
      <c r="G16" s="93"/>
      <c r="H16" s="93"/>
      <c r="I16" s="93"/>
      <c r="J16" s="93"/>
      <c r="K16" s="93"/>
      <c r="L16" s="93"/>
      <c r="M16" s="93">
        <v>2</v>
      </c>
      <c r="N16" s="93">
        <v>10</v>
      </c>
      <c r="O16" s="93"/>
      <c r="P16" s="93"/>
      <c r="Q16" s="93"/>
      <c r="R16" s="93">
        <v>6</v>
      </c>
      <c r="S16" s="93"/>
      <c r="T16" s="93">
        <v>5</v>
      </c>
      <c r="U16" s="93"/>
      <c r="V16" s="93"/>
      <c r="W16" s="93"/>
      <c r="X16" s="94">
        <f t="shared" si="2"/>
        <v>23</v>
      </c>
    </row>
    <row r="17" spans="1:24" ht="28.5" customHeight="1">
      <c r="A17" s="91" t="s">
        <v>156</v>
      </c>
      <c r="B17" s="91">
        <f t="shared" si="0"/>
        <v>16</v>
      </c>
      <c r="C17" s="92" t="s">
        <v>157</v>
      </c>
      <c r="D17" s="91" t="s">
        <v>151</v>
      </c>
      <c r="E17" s="92" t="s">
        <v>158</v>
      </c>
      <c r="F17" s="93">
        <v>4</v>
      </c>
      <c r="G17" s="93"/>
      <c r="H17" s="93"/>
      <c r="I17" s="93"/>
      <c r="J17" s="93"/>
      <c r="K17" s="93">
        <v>2</v>
      </c>
      <c r="L17" s="93">
        <v>1</v>
      </c>
      <c r="M17" s="93">
        <v>5</v>
      </c>
      <c r="N17" s="93">
        <v>5</v>
      </c>
      <c r="O17" s="93"/>
      <c r="P17" s="93"/>
      <c r="Q17" s="93">
        <v>3</v>
      </c>
      <c r="R17" s="93">
        <v>3</v>
      </c>
      <c r="S17" s="93">
        <v>3</v>
      </c>
      <c r="T17" s="93">
        <v>5</v>
      </c>
      <c r="U17" s="93">
        <v>10</v>
      </c>
      <c r="V17" s="93"/>
      <c r="W17" s="93"/>
      <c r="X17" s="94">
        <f t="shared" si="2"/>
        <v>41</v>
      </c>
    </row>
    <row r="18" spans="1:24" ht="28.5" customHeight="1">
      <c r="A18" s="91" t="s">
        <v>156</v>
      </c>
      <c r="B18" s="91">
        <f t="shared" si="0"/>
        <v>17</v>
      </c>
      <c r="C18" s="92" t="s">
        <v>159</v>
      </c>
      <c r="D18" s="91" t="s">
        <v>141</v>
      </c>
      <c r="E18" s="92" t="s">
        <v>160</v>
      </c>
      <c r="F18" s="93"/>
      <c r="G18" s="93"/>
      <c r="H18" s="93"/>
      <c r="I18" s="93"/>
      <c r="J18" s="93"/>
      <c r="K18" s="93"/>
      <c r="L18" s="93"/>
      <c r="M18" s="93"/>
      <c r="N18" s="93">
        <v>20</v>
      </c>
      <c r="O18" s="93"/>
      <c r="P18" s="93"/>
      <c r="Q18" s="93"/>
      <c r="R18" s="93">
        <v>5</v>
      </c>
      <c r="S18" s="93"/>
      <c r="T18" s="93"/>
      <c r="U18" s="93">
        <v>10</v>
      </c>
      <c r="V18" s="93"/>
      <c r="W18" s="93"/>
      <c r="X18" s="94">
        <f t="shared" si="2"/>
        <v>35</v>
      </c>
    </row>
    <row r="19" spans="1:24" ht="28.5" customHeight="1">
      <c r="A19" s="91" t="s">
        <v>156</v>
      </c>
      <c r="B19" s="91">
        <f t="shared" si="0"/>
        <v>18</v>
      </c>
      <c r="C19" s="92" t="s">
        <v>161</v>
      </c>
      <c r="D19" s="91" t="s">
        <v>151</v>
      </c>
      <c r="E19" s="92" t="s">
        <v>701</v>
      </c>
      <c r="F19" s="93"/>
      <c r="G19" s="93"/>
      <c r="H19" s="93"/>
      <c r="I19" s="93"/>
      <c r="J19" s="93"/>
      <c r="K19" s="93">
        <v>5</v>
      </c>
      <c r="L19" s="93"/>
      <c r="M19" s="93">
        <v>5</v>
      </c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4">
        <f t="shared" si="2"/>
        <v>10</v>
      </c>
    </row>
    <row r="20" spans="1:24" ht="28.5" customHeight="1">
      <c r="A20" s="91" t="s">
        <v>156</v>
      </c>
      <c r="B20" s="91">
        <f t="shared" si="0"/>
        <v>19</v>
      </c>
      <c r="C20" s="92" t="s">
        <v>162</v>
      </c>
      <c r="D20" s="91" t="s">
        <v>125</v>
      </c>
      <c r="E20" s="92" t="s">
        <v>163</v>
      </c>
      <c r="F20" s="93"/>
      <c r="G20" s="93"/>
      <c r="H20" s="93"/>
      <c r="I20" s="93"/>
      <c r="J20" s="93"/>
      <c r="K20" s="93">
        <v>5</v>
      </c>
      <c r="L20" s="93"/>
      <c r="M20" s="93"/>
      <c r="N20" s="93"/>
      <c r="O20" s="93"/>
      <c r="P20" s="93"/>
      <c r="Q20" s="93"/>
      <c r="R20" s="93"/>
      <c r="S20" s="93"/>
      <c r="T20" s="93">
        <v>3</v>
      </c>
      <c r="U20" s="93">
        <v>10</v>
      </c>
      <c r="V20" s="93"/>
      <c r="W20" s="93"/>
      <c r="X20" s="94">
        <f t="shared" si="2"/>
        <v>18</v>
      </c>
    </row>
    <row r="21" spans="1:24" ht="28.5" customHeight="1">
      <c r="A21" s="91" t="s">
        <v>156</v>
      </c>
      <c r="B21" s="91">
        <f t="shared" si="0"/>
        <v>20</v>
      </c>
      <c r="C21" s="92" t="s">
        <v>164</v>
      </c>
      <c r="D21" s="91" t="s">
        <v>143</v>
      </c>
      <c r="E21" s="92" t="s">
        <v>165</v>
      </c>
      <c r="F21" s="93"/>
      <c r="G21" s="93"/>
      <c r="H21" s="93"/>
      <c r="I21" s="93"/>
      <c r="J21" s="93"/>
      <c r="K21" s="93"/>
      <c r="L21" s="93"/>
      <c r="M21" s="93">
        <v>2</v>
      </c>
      <c r="N21" s="93"/>
      <c r="O21" s="93"/>
      <c r="P21" s="93"/>
      <c r="Q21" s="93"/>
      <c r="R21" s="93"/>
      <c r="S21" s="93">
        <v>35</v>
      </c>
      <c r="T21" s="93"/>
      <c r="U21" s="93">
        <v>70</v>
      </c>
      <c r="V21" s="93"/>
      <c r="W21" s="93"/>
      <c r="X21" s="94">
        <f t="shared" si="2"/>
        <v>107</v>
      </c>
    </row>
    <row r="22" spans="1:24" ht="28.5" customHeight="1">
      <c r="A22" s="91" t="s">
        <v>156</v>
      </c>
      <c r="B22" s="91">
        <f t="shared" si="0"/>
        <v>21</v>
      </c>
      <c r="C22" s="92" t="s">
        <v>166</v>
      </c>
      <c r="D22" s="91" t="s">
        <v>143</v>
      </c>
      <c r="E22" s="92" t="s">
        <v>165</v>
      </c>
      <c r="F22" s="93"/>
      <c r="G22" s="93"/>
      <c r="H22" s="93"/>
      <c r="I22" s="93"/>
      <c r="J22" s="93"/>
      <c r="K22" s="93"/>
      <c r="L22" s="93"/>
      <c r="M22" s="93">
        <v>30</v>
      </c>
      <c r="N22" s="93"/>
      <c r="O22" s="93"/>
      <c r="P22" s="93"/>
      <c r="Q22" s="93"/>
      <c r="R22" s="93"/>
      <c r="S22" s="93">
        <v>10</v>
      </c>
      <c r="T22" s="93"/>
      <c r="U22" s="93">
        <v>100</v>
      </c>
      <c r="V22" s="93"/>
      <c r="W22" s="93"/>
      <c r="X22" s="94">
        <f t="shared" si="2"/>
        <v>140</v>
      </c>
    </row>
    <row r="23" spans="1:24" ht="28.5" customHeight="1">
      <c r="A23" s="91" t="s">
        <v>156</v>
      </c>
      <c r="B23" s="91">
        <f t="shared" si="0"/>
        <v>22</v>
      </c>
      <c r="C23" s="92" t="s">
        <v>167</v>
      </c>
      <c r="D23" s="91" t="s">
        <v>143</v>
      </c>
      <c r="E23" s="92" t="s">
        <v>165</v>
      </c>
      <c r="F23" s="93"/>
      <c r="G23" s="93"/>
      <c r="H23" s="93"/>
      <c r="I23" s="93"/>
      <c r="J23" s="93"/>
      <c r="K23" s="93"/>
      <c r="L23" s="93"/>
      <c r="M23" s="93">
        <v>30</v>
      </c>
      <c r="N23" s="93"/>
      <c r="O23" s="93"/>
      <c r="P23" s="93"/>
      <c r="Q23" s="93">
        <v>10</v>
      </c>
      <c r="R23" s="93"/>
      <c r="S23" s="93">
        <v>10</v>
      </c>
      <c r="T23" s="93"/>
      <c r="U23" s="93">
        <v>100</v>
      </c>
      <c r="V23" s="93"/>
      <c r="W23" s="93"/>
      <c r="X23" s="94">
        <f t="shared" si="2"/>
        <v>150</v>
      </c>
    </row>
    <row r="24" spans="1:24" ht="28.5" customHeight="1">
      <c r="A24" s="91" t="s">
        <v>156</v>
      </c>
      <c r="B24" s="91">
        <f t="shared" si="0"/>
        <v>23</v>
      </c>
      <c r="C24" s="92" t="s">
        <v>168</v>
      </c>
      <c r="D24" s="91" t="s">
        <v>151</v>
      </c>
      <c r="E24" s="92" t="s">
        <v>701</v>
      </c>
      <c r="F24" s="93"/>
      <c r="G24" s="93"/>
      <c r="H24" s="93"/>
      <c r="I24" s="93"/>
      <c r="J24" s="93"/>
      <c r="K24" s="93"/>
      <c r="L24" s="93"/>
      <c r="M24" s="93">
        <v>30</v>
      </c>
      <c r="N24" s="93"/>
      <c r="O24" s="93"/>
      <c r="P24" s="93"/>
      <c r="Q24" s="93"/>
      <c r="R24" s="93"/>
      <c r="S24" s="93">
        <v>10</v>
      </c>
      <c r="T24" s="93"/>
      <c r="U24" s="93"/>
      <c r="V24" s="93"/>
      <c r="W24" s="93"/>
      <c r="X24" s="94">
        <f t="shared" si="2"/>
        <v>40</v>
      </c>
    </row>
    <row r="25" spans="1:24" ht="28.5" customHeight="1">
      <c r="A25" s="91" t="s">
        <v>156</v>
      </c>
      <c r="B25" s="91">
        <f t="shared" si="0"/>
        <v>24</v>
      </c>
      <c r="C25" s="92" t="s">
        <v>169</v>
      </c>
      <c r="D25" s="91" t="s">
        <v>151</v>
      </c>
      <c r="E25" s="92" t="s">
        <v>170</v>
      </c>
      <c r="F25" s="93"/>
      <c r="G25" s="93">
        <v>2</v>
      </c>
      <c r="H25" s="93">
        <v>20</v>
      </c>
      <c r="I25" s="93"/>
      <c r="J25" s="93"/>
      <c r="K25" s="93"/>
      <c r="L25" s="93"/>
      <c r="M25" s="93">
        <v>2</v>
      </c>
      <c r="N25" s="93"/>
      <c r="O25" s="93"/>
      <c r="P25" s="93"/>
      <c r="Q25" s="93"/>
      <c r="R25" s="93">
        <v>10</v>
      </c>
      <c r="S25" s="93"/>
      <c r="T25" s="93"/>
      <c r="U25" s="93"/>
      <c r="V25" s="93"/>
      <c r="W25" s="93"/>
      <c r="X25" s="94">
        <f t="shared" si="2"/>
        <v>34</v>
      </c>
    </row>
    <row r="26" spans="1:24" ht="28.5" customHeight="1">
      <c r="A26" s="91" t="s">
        <v>171</v>
      </c>
      <c r="B26" s="91">
        <f t="shared" si="0"/>
        <v>25</v>
      </c>
      <c r="C26" s="92" t="s">
        <v>172</v>
      </c>
      <c r="D26" s="91" t="s">
        <v>151</v>
      </c>
      <c r="E26" s="92" t="s">
        <v>173</v>
      </c>
      <c r="F26" s="93"/>
      <c r="G26" s="93">
        <v>5</v>
      </c>
      <c r="H26" s="93"/>
      <c r="I26" s="93"/>
      <c r="J26" s="93"/>
      <c r="K26" s="93">
        <v>1</v>
      </c>
      <c r="L26" s="93">
        <v>4</v>
      </c>
      <c r="M26" s="93"/>
      <c r="N26" s="93"/>
      <c r="O26" s="93"/>
      <c r="P26" s="93"/>
      <c r="Q26" s="93"/>
      <c r="R26" s="93"/>
      <c r="S26" s="93">
        <v>1</v>
      </c>
      <c r="T26" s="93"/>
      <c r="U26" s="93"/>
      <c r="V26" s="93"/>
      <c r="W26" s="93"/>
      <c r="X26" s="94">
        <f t="shared" si="2"/>
        <v>11</v>
      </c>
    </row>
    <row r="27" spans="1:24" ht="28.5" customHeight="1">
      <c r="A27" s="91" t="s">
        <v>171</v>
      </c>
      <c r="B27" s="91">
        <f t="shared" si="0"/>
        <v>26</v>
      </c>
      <c r="C27" s="92" t="s">
        <v>174</v>
      </c>
      <c r="D27" s="91" t="s">
        <v>151</v>
      </c>
      <c r="E27" s="92" t="s">
        <v>173</v>
      </c>
      <c r="F27" s="93">
        <v>20</v>
      </c>
      <c r="G27" s="93"/>
      <c r="H27" s="93"/>
      <c r="I27" s="93"/>
      <c r="J27" s="93">
        <v>100</v>
      </c>
      <c r="K27" s="93"/>
      <c r="L27" s="93">
        <v>90</v>
      </c>
      <c r="M27" s="93"/>
      <c r="N27" s="93"/>
      <c r="O27" s="93"/>
      <c r="P27" s="93">
        <v>100</v>
      </c>
      <c r="Q27" s="93">
        <v>56</v>
      </c>
      <c r="R27" s="93">
        <v>60</v>
      </c>
      <c r="S27" s="93">
        <v>50</v>
      </c>
      <c r="T27" s="93">
        <v>50</v>
      </c>
      <c r="U27" s="93">
        <v>130</v>
      </c>
      <c r="V27" s="93">
        <v>10</v>
      </c>
      <c r="W27" s="93"/>
      <c r="X27" s="94">
        <f t="shared" si="2"/>
        <v>666</v>
      </c>
    </row>
    <row r="28" spans="1:24" ht="28.5" customHeight="1">
      <c r="A28" s="91" t="s">
        <v>171</v>
      </c>
      <c r="B28" s="91">
        <f t="shared" si="0"/>
        <v>27</v>
      </c>
      <c r="C28" s="92" t="s">
        <v>175</v>
      </c>
      <c r="D28" s="91" t="s">
        <v>151</v>
      </c>
      <c r="E28" s="92" t="s">
        <v>701</v>
      </c>
      <c r="F28" s="93">
        <v>50</v>
      </c>
      <c r="G28" s="93"/>
      <c r="H28" s="93"/>
      <c r="I28" s="93"/>
      <c r="J28" s="93">
        <v>100</v>
      </c>
      <c r="K28" s="93"/>
      <c r="L28" s="93"/>
      <c r="M28" s="93"/>
      <c r="N28" s="93"/>
      <c r="O28" s="93"/>
      <c r="P28" s="93">
        <v>130</v>
      </c>
      <c r="Q28" s="93">
        <v>40</v>
      </c>
      <c r="R28" s="93">
        <v>80</v>
      </c>
      <c r="S28" s="93">
        <v>30</v>
      </c>
      <c r="T28" s="93">
        <v>50</v>
      </c>
      <c r="U28" s="93">
        <v>60</v>
      </c>
      <c r="V28" s="93">
        <v>5</v>
      </c>
      <c r="W28" s="93"/>
      <c r="X28" s="94">
        <f t="shared" si="2"/>
        <v>545</v>
      </c>
    </row>
    <row r="29" spans="1:24" ht="28.5" customHeight="1">
      <c r="A29" s="91" t="s">
        <v>171</v>
      </c>
      <c r="B29" s="91">
        <f t="shared" si="0"/>
        <v>28</v>
      </c>
      <c r="C29" s="92" t="s">
        <v>178</v>
      </c>
      <c r="D29" s="91" t="s">
        <v>151</v>
      </c>
      <c r="E29" s="92" t="s">
        <v>701</v>
      </c>
      <c r="F29" s="93"/>
      <c r="G29" s="93">
        <v>30</v>
      </c>
      <c r="H29" s="93"/>
      <c r="I29" s="93"/>
      <c r="J29" s="93">
        <v>50</v>
      </c>
      <c r="K29" s="93">
        <v>10</v>
      </c>
      <c r="L29" s="93"/>
      <c r="M29" s="93"/>
      <c r="N29" s="93"/>
      <c r="O29" s="93"/>
      <c r="P29" s="93"/>
      <c r="Q29" s="93">
        <v>24</v>
      </c>
      <c r="R29" s="93">
        <v>15</v>
      </c>
      <c r="S29" s="93"/>
      <c r="T29" s="93">
        <v>30</v>
      </c>
      <c r="U29" s="93">
        <v>30</v>
      </c>
      <c r="V29" s="93"/>
      <c r="W29" s="93"/>
      <c r="X29" s="94">
        <f t="shared" si="2"/>
        <v>189</v>
      </c>
    </row>
    <row r="30" spans="1:24" ht="28.5" customHeight="1">
      <c r="A30" s="91" t="s">
        <v>171</v>
      </c>
      <c r="B30" s="91">
        <f t="shared" si="0"/>
        <v>29</v>
      </c>
      <c r="C30" s="92" t="s">
        <v>179</v>
      </c>
      <c r="D30" s="91" t="s">
        <v>141</v>
      </c>
      <c r="E30" s="92" t="s">
        <v>180</v>
      </c>
      <c r="F30" s="93">
        <v>10</v>
      </c>
      <c r="G30" s="93"/>
      <c r="H30" s="93"/>
      <c r="I30" s="93"/>
      <c r="J30" s="93"/>
      <c r="K30" s="93">
        <v>10</v>
      </c>
      <c r="L30" s="93"/>
      <c r="M30" s="93"/>
      <c r="N30" s="93">
        <v>20</v>
      </c>
      <c r="O30" s="93"/>
      <c r="P30" s="93"/>
      <c r="Q30" s="93"/>
      <c r="R30" s="93">
        <v>5</v>
      </c>
      <c r="S30" s="93">
        <v>5</v>
      </c>
      <c r="T30" s="93">
        <v>20</v>
      </c>
      <c r="U30" s="93"/>
      <c r="V30" s="93"/>
      <c r="W30" s="93"/>
      <c r="X30" s="94">
        <f t="shared" si="2"/>
        <v>70</v>
      </c>
    </row>
    <row r="31" spans="1:24" ht="28.5" customHeight="1">
      <c r="A31" s="91" t="s">
        <v>171</v>
      </c>
      <c r="B31" s="91">
        <f t="shared" si="0"/>
        <v>30</v>
      </c>
      <c r="C31" s="92" t="s">
        <v>181</v>
      </c>
      <c r="D31" s="91" t="s">
        <v>182</v>
      </c>
      <c r="E31" s="92" t="s">
        <v>701</v>
      </c>
      <c r="F31" s="93">
        <v>3</v>
      </c>
      <c r="G31" s="93"/>
      <c r="H31" s="93">
        <v>5</v>
      </c>
      <c r="I31" s="93"/>
      <c r="J31" s="93"/>
      <c r="K31" s="93"/>
      <c r="L31" s="93"/>
      <c r="M31" s="93">
        <v>10</v>
      </c>
      <c r="N31" s="93">
        <v>5</v>
      </c>
      <c r="O31" s="93"/>
      <c r="P31" s="93"/>
      <c r="Q31" s="93"/>
      <c r="R31" s="93"/>
      <c r="S31" s="93"/>
      <c r="T31" s="93">
        <v>5</v>
      </c>
      <c r="U31" s="93">
        <v>5</v>
      </c>
      <c r="V31" s="93"/>
      <c r="W31" s="93"/>
      <c r="X31" s="94">
        <f t="shared" si="2"/>
        <v>33</v>
      </c>
    </row>
    <row r="32" spans="1:24" ht="28.5" customHeight="1">
      <c r="A32" s="91" t="s">
        <v>171</v>
      </c>
      <c r="B32" s="91">
        <f t="shared" si="0"/>
        <v>31</v>
      </c>
      <c r="C32" s="92" t="s">
        <v>183</v>
      </c>
      <c r="D32" s="91" t="s">
        <v>151</v>
      </c>
      <c r="E32" s="92" t="s">
        <v>701</v>
      </c>
      <c r="F32" s="93"/>
      <c r="G32" s="93"/>
      <c r="H32" s="93"/>
      <c r="I32" s="93"/>
      <c r="J32" s="93"/>
      <c r="K32" s="93"/>
      <c r="L32" s="93">
        <v>20</v>
      </c>
      <c r="M32" s="93">
        <v>10</v>
      </c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4">
        <f t="shared" si="2"/>
        <v>30</v>
      </c>
    </row>
    <row r="33" spans="1:24" ht="28.5" customHeight="1">
      <c r="A33" s="91" t="s">
        <v>171</v>
      </c>
      <c r="B33" s="91">
        <f t="shared" si="0"/>
        <v>32</v>
      </c>
      <c r="C33" s="92" t="s">
        <v>184</v>
      </c>
      <c r="D33" s="91" t="s">
        <v>141</v>
      </c>
      <c r="E33" s="92" t="s">
        <v>185</v>
      </c>
      <c r="F33" s="93"/>
      <c r="G33" s="93"/>
      <c r="H33" s="93"/>
      <c r="I33" s="93"/>
      <c r="J33" s="93"/>
      <c r="K33" s="93">
        <v>5</v>
      </c>
      <c r="L33" s="93">
        <v>5</v>
      </c>
      <c r="M33" s="93"/>
      <c r="N33" s="93"/>
      <c r="O33" s="93"/>
      <c r="P33" s="93"/>
      <c r="Q33" s="93">
        <v>4</v>
      </c>
      <c r="R33" s="93">
        <v>5</v>
      </c>
      <c r="S33" s="93">
        <v>5</v>
      </c>
      <c r="T33" s="93">
        <v>5</v>
      </c>
      <c r="U33" s="93"/>
      <c r="V33" s="93"/>
      <c r="W33" s="93"/>
      <c r="X33" s="94">
        <f t="shared" si="2"/>
        <v>29</v>
      </c>
    </row>
    <row r="34" spans="1:24" ht="28.5" customHeight="1">
      <c r="A34" s="91" t="s">
        <v>171</v>
      </c>
      <c r="B34" s="91">
        <f t="shared" si="0"/>
        <v>33</v>
      </c>
      <c r="C34" s="92" t="s">
        <v>186</v>
      </c>
      <c r="D34" s="91" t="s">
        <v>187</v>
      </c>
      <c r="E34" s="92" t="s">
        <v>188</v>
      </c>
      <c r="F34" s="93"/>
      <c r="G34" s="93">
        <v>10</v>
      </c>
      <c r="H34" s="93">
        <v>15</v>
      </c>
      <c r="I34" s="93"/>
      <c r="J34" s="93"/>
      <c r="K34" s="93">
        <v>10</v>
      </c>
      <c r="L34" s="93">
        <v>5</v>
      </c>
      <c r="M34" s="93">
        <v>20</v>
      </c>
      <c r="N34" s="93"/>
      <c r="O34" s="93"/>
      <c r="P34" s="93"/>
      <c r="Q34" s="93"/>
      <c r="R34" s="93"/>
      <c r="S34" s="93"/>
      <c r="T34" s="93">
        <v>5</v>
      </c>
      <c r="U34" s="93"/>
      <c r="V34" s="93"/>
      <c r="W34" s="93"/>
      <c r="X34" s="94">
        <f t="shared" si="2"/>
        <v>65</v>
      </c>
    </row>
    <row r="35" spans="1:24" ht="28.5" customHeight="1">
      <c r="A35" s="91" t="s">
        <v>171</v>
      </c>
      <c r="B35" s="91">
        <f t="shared" si="0"/>
        <v>34</v>
      </c>
      <c r="C35" s="92" t="s">
        <v>189</v>
      </c>
      <c r="D35" s="91" t="s">
        <v>129</v>
      </c>
      <c r="E35" s="92" t="s">
        <v>190</v>
      </c>
      <c r="F35" s="93"/>
      <c r="G35" s="93"/>
      <c r="H35" s="93"/>
      <c r="I35" s="93"/>
      <c r="J35" s="93">
        <v>20</v>
      </c>
      <c r="K35" s="93">
        <v>10</v>
      </c>
      <c r="L35" s="93"/>
      <c r="M35" s="93"/>
      <c r="N35" s="93">
        <v>20</v>
      </c>
      <c r="O35" s="93"/>
      <c r="P35" s="93"/>
      <c r="Q35" s="93"/>
      <c r="R35" s="93"/>
      <c r="S35" s="93"/>
      <c r="T35" s="93"/>
      <c r="U35" s="93"/>
      <c r="V35" s="93"/>
      <c r="W35" s="93"/>
      <c r="X35" s="94">
        <f t="shared" si="2"/>
        <v>50</v>
      </c>
    </row>
    <row r="36" spans="1:24" ht="28.5" customHeight="1">
      <c r="A36" s="91" t="s">
        <v>171</v>
      </c>
      <c r="B36" s="91">
        <f t="shared" si="0"/>
        <v>35</v>
      </c>
      <c r="C36" s="92" t="s">
        <v>191</v>
      </c>
      <c r="D36" s="91" t="s">
        <v>151</v>
      </c>
      <c r="E36" s="92" t="s">
        <v>192</v>
      </c>
      <c r="F36" s="93"/>
      <c r="G36" s="93"/>
      <c r="H36" s="93"/>
      <c r="I36" s="93"/>
      <c r="J36" s="93"/>
      <c r="K36" s="93">
        <v>20</v>
      </c>
      <c r="L36" s="93"/>
      <c r="M36" s="93">
        <v>10</v>
      </c>
      <c r="N36" s="93"/>
      <c r="O36" s="93"/>
      <c r="P36" s="93"/>
      <c r="Q36" s="93"/>
      <c r="R36" s="93">
        <v>6</v>
      </c>
      <c r="S36" s="93">
        <v>10</v>
      </c>
      <c r="T36" s="93"/>
      <c r="U36" s="93"/>
      <c r="V36" s="93"/>
      <c r="W36" s="93"/>
      <c r="X36" s="94">
        <f t="shared" si="2"/>
        <v>46</v>
      </c>
    </row>
    <row r="37" spans="1:24" ht="28.5" customHeight="1">
      <c r="A37" s="91" t="s">
        <v>171</v>
      </c>
      <c r="B37" s="91">
        <f t="shared" si="0"/>
        <v>36</v>
      </c>
      <c r="C37" s="92" t="s">
        <v>191</v>
      </c>
      <c r="D37" s="91" t="s">
        <v>151</v>
      </c>
      <c r="E37" s="92" t="s">
        <v>193</v>
      </c>
      <c r="F37" s="93"/>
      <c r="G37" s="93"/>
      <c r="H37" s="93"/>
      <c r="I37" s="93"/>
      <c r="J37" s="93"/>
      <c r="K37" s="93">
        <v>10</v>
      </c>
      <c r="L37" s="93"/>
      <c r="M37" s="93"/>
      <c r="N37" s="93"/>
      <c r="O37" s="93"/>
      <c r="P37" s="93"/>
      <c r="Q37" s="93"/>
      <c r="R37" s="93"/>
      <c r="S37" s="93">
        <v>5</v>
      </c>
      <c r="T37" s="93"/>
      <c r="U37" s="93"/>
      <c r="V37" s="93"/>
      <c r="W37" s="93"/>
      <c r="X37" s="94">
        <f t="shared" si="2"/>
        <v>15</v>
      </c>
    </row>
    <row r="38" spans="1:24" ht="28.5" customHeight="1">
      <c r="A38" s="91" t="s">
        <v>171</v>
      </c>
      <c r="B38" s="91">
        <f t="shared" si="0"/>
        <v>37</v>
      </c>
      <c r="C38" s="92" t="s">
        <v>194</v>
      </c>
      <c r="D38" s="91" t="s">
        <v>187</v>
      </c>
      <c r="E38" s="92" t="s">
        <v>195</v>
      </c>
      <c r="F38" s="93">
        <v>3</v>
      </c>
      <c r="G38" s="93"/>
      <c r="H38" s="93"/>
      <c r="I38" s="93"/>
      <c r="J38" s="93">
        <v>20</v>
      </c>
      <c r="K38" s="93"/>
      <c r="L38" s="93"/>
      <c r="M38" s="93"/>
      <c r="N38" s="93"/>
      <c r="O38" s="93"/>
      <c r="P38" s="93"/>
      <c r="Q38" s="93"/>
      <c r="R38" s="93"/>
      <c r="S38" s="93">
        <v>10</v>
      </c>
      <c r="T38" s="93"/>
      <c r="U38" s="93"/>
      <c r="V38" s="93">
        <v>5</v>
      </c>
      <c r="W38" s="93"/>
      <c r="X38" s="94">
        <f t="shared" si="2"/>
        <v>38</v>
      </c>
    </row>
    <row r="39" spans="1:24" ht="28.5" customHeight="1">
      <c r="A39" s="91" t="s">
        <v>171</v>
      </c>
      <c r="B39" s="91">
        <f t="shared" si="0"/>
        <v>38</v>
      </c>
      <c r="C39" s="92" t="s">
        <v>196</v>
      </c>
      <c r="D39" s="91" t="s">
        <v>141</v>
      </c>
      <c r="E39" s="92" t="s">
        <v>197</v>
      </c>
      <c r="F39" s="93"/>
      <c r="G39" s="93"/>
      <c r="H39" s="93"/>
      <c r="I39" s="93">
        <v>10</v>
      </c>
      <c r="J39" s="93"/>
      <c r="K39" s="93">
        <v>10</v>
      </c>
      <c r="L39" s="93"/>
      <c r="M39" s="93"/>
      <c r="N39" s="93"/>
      <c r="O39" s="93"/>
      <c r="P39" s="93"/>
      <c r="Q39" s="93"/>
      <c r="R39" s="93"/>
      <c r="S39" s="93">
        <v>10</v>
      </c>
      <c r="T39" s="93">
        <v>5</v>
      </c>
      <c r="U39" s="93"/>
      <c r="V39" s="93"/>
      <c r="W39" s="93"/>
      <c r="X39" s="94">
        <f t="shared" si="2"/>
        <v>35</v>
      </c>
    </row>
    <row r="40" spans="1:24" ht="28.5" customHeight="1">
      <c r="A40" s="91" t="s">
        <v>171</v>
      </c>
      <c r="B40" s="91">
        <f t="shared" si="0"/>
        <v>39</v>
      </c>
      <c r="C40" s="92" t="s">
        <v>198</v>
      </c>
      <c r="D40" s="91" t="s">
        <v>141</v>
      </c>
      <c r="E40" s="92" t="s">
        <v>701</v>
      </c>
      <c r="F40" s="93"/>
      <c r="G40" s="93"/>
      <c r="H40" s="93"/>
      <c r="I40" s="93">
        <v>10</v>
      </c>
      <c r="J40" s="93"/>
      <c r="K40" s="93">
        <v>10</v>
      </c>
      <c r="L40" s="93"/>
      <c r="M40" s="93">
        <v>5</v>
      </c>
      <c r="N40" s="93"/>
      <c r="O40" s="93"/>
      <c r="P40" s="93"/>
      <c r="Q40" s="93"/>
      <c r="R40" s="93"/>
      <c r="S40" s="93">
        <v>5</v>
      </c>
      <c r="T40" s="93"/>
      <c r="U40" s="93"/>
      <c r="V40" s="93"/>
      <c r="W40" s="93"/>
      <c r="X40" s="94">
        <f t="shared" si="2"/>
        <v>30</v>
      </c>
    </row>
    <row r="41" spans="1:24" ht="28.5" customHeight="1">
      <c r="A41" s="91" t="s">
        <v>171</v>
      </c>
      <c r="B41" s="91">
        <f t="shared" si="0"/>
        <v>40</v>
      </c>
      <c r="C41" s="92" t="s">
        <v>199</v>
      </c>
      <c r="D41" s="91" t="s">
        <v>187</v>
      </c>
      <c r="E41" s="92" t="s">
        <v>200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>
        <v>2</v>
      </c>
      <c r="S41" s="93"/>
      <c r="T41" s="93"/>
      <c r="U41" s="93"/>
      <c r="V41" s="93"/>
      <c r="W41" s="93"/>
      <c r="X41" s="94">
        <f t="shared" si="2"/>
        <v>2</v>
      </c>
    </row>
    <row r="42" spans="1:24" ht="28.5" customHeight="1">
      <c r="A42" s="91" t="s">
        <v>171</v>
      </c>
      <c r="B42" s="91">
        <f t="shared" si="0"/>
        <v>41</v>
      </c>
      <c r="C42" s="92" t="s">
        <v>201</v>
      </c>
      <c r="D42" s="91" t="s">
        <v>187</v>
      </c>
      <c r="E42" s="92" t="s">
        <v>200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>
        <v>2</v>
      </c>
      <c r="S42" s="93"/>
      <c r="T42" s="93"/>
      <c r="U42" s="93"/>
      <c r="V42" s="93"/>
      <c r="W42" s="93"/>
      <c r="X42" s="94">
        <f t="shared" si="2"/>
        <v>2</v>
      </c>
    </row>
    <row r="43" spans="1:24" ht="28.5" customHeight="1">
      <c r="A43" s="91" t="s">
        <v>171</v>
      </c>
      <c r="B43" s="91">
        <f t="shared" si="0"/>
        <v>42</v>
      </c>
      <c r="C43" s="92" t="s">
        <v>202</v>
      </c>
      <c r="D43" s="91" t="s">
        <v>143</v>
      </c>
      <c r="E43" s="92" t="s">
        <v>123</v>
      </c>
      <c r="F43" s="93">
        <v>10</v>
      </c>
      <c r="G43" s="93"/>
      <c r="H43" s="93"/>
      <c r="I43" s="93"/>
      <c r="J43" s="93">
        <v>10</v>
      </c>
      <c r="K43" s="93"/>
      <c r="L43" s="93">
        <v>10</v>
      </c>
      <c r="M43" s="93">
        <v>20</v>
      </c>
      <c r="N43" s="93"/>
      <c r="O43" s="93"/>
      <c r="P43" s="93"/>
      <c r="Q43" s="93"/>
      <c r="R43" s="93"/>
      <c r="S43" s="93">
        <v>10</v>
      </c>
      <c r="T43" s="93">
        <v>10</v>
      </c>
      <c r="U43" s="93"/>
      <c r="V43" s="93"/>
      <c r="W43" s="93"/>
      <c r="X43" s="94">
        <f t="shared" si="2"/>
        <v>70</v>
      </c>
    </row>
    <row r="44" spans="1:24" ht="28.5" customHeight="1">
      <c r="A44" s="91" t="s">
        <v>171</v>
      </c>
      <c r="B44" s="91">
        <f t="shared" si="0"/>
        <v>43</v>
      </c>
      <c r="C44" s="92" t="s">
        <v>203</v>
      </c>
      <c r="D44" s="91" t="s">
        <v>125</v>
      </c>
      <c r="E44" s="92" t="s">
        <v>701</v>
      </c>
      <c r="F44" s="93"/>
      <c r="G44" s="93"/>
      <c r="H44" s="93">
        <v>5</v>
      </c>
      <c r="I44" s="93"/>
      <c r="J44" s="93"/>
      <c r="K44" s="93">
        <v>1</v>
      </c>
      <c r="L44" s="93"/>
      <c r="M44" s="93">
        <v>10</v>
      </c>
      <c r="N44" s="93"/>
      <c r="O44" s="93"/>
      <c r="P44" s="93"/>
      <c r="Q44" s="93"/>
      <c r="R44" s="93"/>
      <c r="S44" s="93"/>
      <c r="T44" s="93">
        <v>5</v>
      </c>
      <c r="U44" s="93"/>
      <c r="V44" s="93"/>
      <c r="W44" s="93">
        <v>10</v>
      </c>
      <c r="X44" s="94">
        <f t="shared" ref="X44:X50" si="3">SUM(F44:W44)</f>
        <v>31</v>
      </c>
    </row>
    <row r="45" spans="1:24" ht="28.5" customHeight="1">
      <c r="A45" s="91" t="s">
        <v>171</v>
      </c>
      <c r="B45" s="91">
        <f t="shared" si="0"/>
        <v>44</v>
      </c>
      <c r="C45" s="92" t="s">
        <v>204</v>
      </c>
      <c r="D45" s="91" t="s">
        <v>182</v>
      </c>
      <c r="E45" s="92" t="s">
        <v>205</v>
      </c>
      <c r="F45" s="93">
        <v>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>
        <v>2</v>
      </c>
      <c r="T45" s="93">
        <v>1</v>
      </c>
      <c r="U45" s="93">
        <v>5</v>
      </c>
      <c r="V45" s="93"/>
      <c r="W45" s="93"/>
      <c r="X45" s="94">
        <f t="shared" si="3"/>
        <v>10</v>
      </c>
    </row>
    <row r="46" spans="1:24" ht="28.5" customHeight="1">
      <c r="A46" s="91" t="s">
        <v>171</v>
      </c>
      <c r="B46" s="91">
        <f t="shared" si="0"/>
        <v>45</v>
      </c>
      <c r="C46" s="92" t="s">
        <v>206</v>
      </c>
      <c r="D46" s="91" t="s">
        <v>125</v>
      </c>
      <c r="E46" s="92" t="s">
        <v>701</v>
      </c>
      <c r="F46" s="93"/>
      <c r="G46" s="93"/>
      <c r="H46" s="93"/>
      <c r="I46" s="93"/>
      <c r="J46" s="93"/>
      <c r="K46" s="93">
        <v>5</v>
      </c>
      <c r="L46" s="93"/>
      <c r="M46" s="93">
        <v>2</v>
      </c>
      <c r="N46" s="93"/>
      <c r="O46" s="93"/>
      <c r="P46" s="93"/>
      <c r="Q46" s="93"/>
      <c r="R46" s="93"/>
      <c r="S46" s="93"/>
      <c r="T46" s="93">
        <v>2</v>
      </c>
      <c r="U46" s="93"/>
      <c r="V46" s="93"/>
      <c r="W46" s="93"/>
      <c r="X46" s="94">
        <f t="shared" si="3"/>
        <v>9</v>
      </c>
    </row>
    <row r="47" spans="1:24" ht="28.5" customHeight="1">
      <c r="A47" s="91" t="s">
        <v>171</v>
      </c>
      <c r="B47" s="91">
        <f t="shared" si="0"/>
        <v>46</v>
      </c>
      <c r="C47" s="92" t="s">
        <v>207</v>
      </c>
      <c r="D47" s="91" t="s">
        <v>141</v>
      </c>
      <c r="E47" s="92" t="s">
        <v>208</v>
      </c>
      <c r="F47" s="93">
        <v>2</v>
      </c>
      <c r="G47" s="93"/>
      <c r="H47" s="93">
        <v>10</v>
      </c>
      <c r="I47" s="93"/>
      <c r="J47" s="93"/>
      <c r="K47" s="93">
        <v>2</v>
      </c>
      <c r="L47" s="93">
        <v>5</v>
      </c>
      <c r="M47" s="93">
        <v>10</v>
      </c>
      <c r="N47" s="93">
        <v>5</v>
      </c>
      <c r="O47" s="93">
        <v>1</v>
      </c>
      <c r="P47" s="93">
        <v>5</v>
      </c>
      <c r="Q47" s="93"/>
      <c r="R47" s="93">
        <v>5</v>
      </c>
      <c r="S47" s="93">
        <v>2</v>
      </c>
      <c r="T47" s="93">
        <v>5</v>
      </c>
      <c r="U47" s="93"/>
      <c r="V47" s="93"/>
      <c r="W47" s="93"/>
      <c r="X47" s="94">
        <f t="shared" si="3"/>
        <v>52</v>
      </c>
    </row>
    <row r="48" spans="1:24" ht="28.5" customHeight="1">
      <c r="A48" s="91" t="s">
        <v>171</v>
      </c>
      <c r="B48" s="91">
        <f t="shared" si="0"/>
        <v>47</v>
      </c>
      <c r="C48" s="92" t="s">
        <v>209</v>
      </c>
      <c r="D48" s="91" t="s">
        <v>151</v>
      </c>
      <c r="E48" s="92" t="s">
        <v>701</v>
      </c>
      <c r="F48" s="93"/>
      <c r="G48" s="93">
        <v>2</v>
      </c>
      <c r="H48" s="93"/>
      <c r="I48" s="93">
        <v>10</v>
      </c>
      <c r="J48" s="93"/>
      <c r="K48" s="93"/>
      <c r="L48" s="93"/>
      <c r="M48" s="93">
        <v>5</v>
      </c>
      <c r="N48" s="93">
        <v>10</v>
      </c>
      <c r="O48" s="93"/>
      <c r="P48" s="93"/>
      <c r="Q48" s="93"/>
      <c r="R48" s="93">
        <v>25</v>
      </c>
      <c r="S48" s="93">
        <v>10</v>
      </c>
      <c r="T48" s="93"/>
      <c r="U48" s="93"/>
      <c r="V48" s="93"/>
      <c r="W48" s="93"/>
      <c r="X48" s="94">
        <f t="shared" si="3"/>
        <v>62</v>
      </c>
    </row>
    <row r="49" spans="1:24" ht="28.5" customHeight="1">
      <c r="A49" s="91" t="s">
        <v>171</v>
      </c>
      <c r="B49" s="91">
        <f t="shared" si="0"/>
        <v>48</v>
      </c>
      <c r="C49" s="92" t="s">
        <v>210</v>
      </c>
      <c r="D49" s="91" t="s">
        <v>151</v>
      </c>
      <c r="E49" s="92" t="s">
        <v>211</v>
      </c>
      <c r="F49" s="93">
        <v>2</v>
      </c>
      <c r="G49" s="93"/>
      <c r="H49" s="93">
        <v>2</v>
      </c>
      <c r="I49" s="93"/>
      <c r="J49" s="93">
        <v>2</v>
      </c>
      <c r="K49" s="93"/>
      <c r="L49" s="93"/>
      <c r="M49" s="93">
        <v>2</v>
      </c>
      <c r="N49" s="93"/>
      <c r="O49" s="93"/>
      <c r="P49" s="93"/>
      <c r="Q49" s="93"/>
      <c r="R49" s="93">
        <v>2</v>
      </c>
      <c r="S49" s="93">
        <v>2</v>
      </c>
      <c r="T49" s="93"/>
      <c r="U49" s="93"/>
      <c r="V49" s="93"/>
      <c r="W49" s="93"/>
      <c r="X49" s="94">
        <f t="shared" si="3"/>
        <v>12</v>
      </c>
    </row>
    <row r="50" spans="1:24" ht="28.5" customHeight="1">
      <c r="A50" s="91" t="s">
        <v>171</v>
      </c>
      <c r="B50" s="91">
        <f t="shared" si="0"/>
        <v>49</v>
      </c>
      <c r="C50" s="92" t="s">
        <v>212</v>
      </c>
      <c r="D50" s="91" t="s">
        <v>182</v>
      </c>
      <c r="E50" s="92" t="s">
        <v>701</v>
      </c>
      <c r="F50" s="93">
        <v>2</v>
      </c>
      <c r="G50" s="93">
        <v>2</v>
      </c>
      <c r="H50" s="93"/>
      <c r="I50" s="93">
        <v>5</v>
      </c>
      <c r="J50" s="93"/>
      <c r="K50" s="93">
        <v>2</v>
      </c>
      <c r="L50" s="93">
        <v>2</v>
      </c>
      <c r="M50" s="93">
        <v>5</v>
      </c>
      <c r="N50" s="93">
        <v>5</v>
      </c>
      <c r="O50" s="93"/>
      <c r="P50" s="93"/>
      <c r="Q50" s="93"/>
      <c r="R50" s="93"/>
      <c r="S50" s="93"/>
      <c r="T50" s="93"/>
      <c r="U50" s="93"/>
      <c r="V50" s="93"/>
      <c r="W50" s="93"/>
      <c r="X50" s="94">
        <f t="shared" si="3"/>
        <v>23</v>
      </c>
    </row>
    <row r="51" spans="1:24" ht="28.5" customHeight="1">
      <c r="A51" s="91" t="s">
        <v>171</v>
      </c>
      <c r="B51" s="91">
        <f t="shared" si="0"/>
        <v>50</v>
      </c>
      <c r="C51" s="92" t="s">
        <v>214</v>
      </c>
      <c r="D51" s="91" t="s">
        <v>125</v>
      </c>
      <c r="E51" s="92" t="s">
        <v>701</v>
      </c>
      <c r="F51" s="93"/>
      <c r="G51" s="93"/>
      <c r="H51" s="93"/>
      <c r="I51" s="93"/>
      <c r="J51" s="93"/>
      <c r="K51" s="93">
        <v>1</v>
      </c>
      <c r="L51" s="93"/>
      <c r="M51" s="93">
        <v>1</v>
      </c>
      <c r="N51" s="93">
        <v>2</v>
      </c>
      <c r="O51" s="93"/>
      <c r="P51" s="93"/>
      <c r="Q51" s="93"/>
      <c r="R51" s="93"/>
      <c r="S51" s="93"/>
      <c r="T51" s="93"/>
      <c r="U51" s="93"/>
      <c r="V51" s="93"/>
      <c r="W51" s="93"/>
      <c r="X51" s="94">
        <f t="shared" ref="X51:X64" si="4">SUM(F51:V51)</f>
        <v>4</v>
      </c>
    </row>
    <row r="52" spans="1:24" ht="28.5" customHeight="1">
      <c r="A52" s="91" t="s">
        <v>171</v>
      </c>
      <c r="B52" s="91">
        <f t="shared" si="0"/>
        <v>51</v>
      </c>
      <c r="C52" s="92" t="s">
        <v>215</v>
      </c>
      <c r="D52" s="91" t="s">
        <v>125</v>
      </c>
      <c r="E52" s="92" t="s">
        <v>701</v>
      </c>
      <c r="F52" s="93"/>
      <c r="G52" s="93"/>
      <c r="H52" s="93"/>
      <c r="I52" s="93"/>
      <c r="J52" s="93"/>
      <c r="K52" s="93"/>
      <c r="L52" s="93"/>
      <c r="M52" s="93">
        <v>1</v>
      </c>
      <c r="N52" s="93">
        <v>2</v>
      </c>
      <c r="O52" s="93"/>
      <c r="P52" s="93"/>
      <c r="Q52" s="93"/>
      <c r="R52" s="93">
        <v>1</v>
      </c>
      <c r="S52" s="93">
        <v>1</v>
      </c>
      <c r="T52" s="93"/>
      <c r="U52" s="93"/>
      <c r="V52" s="93"/>
      <c r="W52" s="93"/>
      <c r="X52" s="94">
        <f t="shared" si="4"/>
        <v>5</v>
      </c>
    </row>
    <row r="53" spans="1:24" ht="28.5" customHeight="1">
      <c r="A53" s="91" t="s">
        <v>171</v>
      </c>
      <c r="B53" s="91">
        <f t="shared" si="0"/>
        <v>52</v>
      </c>
      <c r="C53" s="92" t="s">
        <v>216</v>
      </c>
      <c r="D53" s="91" t="s">
        <v>125</v>
      </c>
      <c r="E53" s="92" t="s">
        <v>123</v>
      </c>
      <c r="F53" s="93"/>
      <c r="G53" s="93"/>
      <c r="H53" s="93"/>
      <c r="I53" s="93"/>
      <c r="J53" s="93"/>
      <c r="K53" s="93"/>
      <c r="L53" s="93"/>
      <c r="M53" s="93">
        <v>1</v>
      </c>
      <c r="N53" s="93">
        <v>2</v>
      </c>
      <c r="O53" s="93"/>
      <c r="P53" s="93"/>
      <c r="Q53" s="93"/>
      <c r="R53" s="93"/>
      <c r="S53" s="93"/>
      <c r="T53" s="93"/>
      <c r="U53" s="93"/>
      <c r="V53" s="93"/>
      <c r="W53" s="93"/>
      <c r="X53" s="94">
        <f t="shared" si="4"/>
        <v>3</v>
      </c>
    </row>
    <row r="54" spans="1:24" ht="28.5" customHeight="1">
      <c r="A54" s="91" t="s">
        <v>171</v>
      </c>
      <c r="B54" s="91">
        <f t="shared" si="0"/>
        <v>53</v>
      </c>
      <c r="C54" s="92" t="s">
        <v>217</v>
      </c>
      <c r="D54" s="91" t="s">
        <v>141</v>
      </c>
      <c r="E54" s="92" t="s">
        <v>123</v>
      </c>
      <c r="F54" s="93"/>
      <c r="G54" s="93"/>
      <c r="H54" s="93"/>
      <c r="I54" s="93"/>
      <c r="J54" s="93"/>
      <c r="K54" s="93"/>
      <c r="L54" s="93"/>
      <c r="M54" s="93">
        <v>5</v>
      </c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4">
        <f t="shared" si="4"/>
        <v>5</v>
      </c>
    </row>
    <row r="55" spans="1:24" ht="28.5" customHeight="1">
      <c r="A55" s="91" t="s">
        <v>171</v>
      </c>
      <c r="B55" s="91">
        <f t="shared" si="0"/>
        <v>54</v>
      </c>
      <c r="C55" s="92" t="s">
        <v>218</v>
      </c>
      <c r="D55" s="91" t="s">
        <v>151</v>
      </c>
      <c r="E55" s="92" t="s">
        <v>701</v>
      </c>
      <c r="F55" s="93"/>
      <c r="G55" s="93"/>
      <c r="H55" s="93"/>
      <c r="I55" s="93"/>
      <c r="J55" s="93"/>
      <c r="K55" s="93"/>
      <c r="L55" s="93"/>
      <c r="M55" s="93">
        <v>1</v>
      </c>
      <c r="N55" s="93"/>
      <c r="O55" s="93"/>
      <c r="P55" s="93"/>
      <c r="Q55" s="93"/>
      <c r="R55" s="93"/>
      <c r="S55" s="93">
        <v>2</v>
      </c>
      <c r="T55" s="93"/>
      <c r="U55" s="93"/>
      <c r="V55" s="93"/>
      <c r="W55" s="93"/>
      <c r="X55" s="94">
        <f t="shared" si="4"/>
        <v>3</v>
      </c>
    </row>
    <row r="56" spans="1:24" ht="28.5" customHeight="1">
      <c r="A56" s="91" t="s">
        <v>171</v>
      </c>
      <c r="B56" s="91">
        <f t="shared" si="0"/>
        <v>55</v>
      </c>
      <c r="C56" s="92" t="s">
        <v>219</v>
      </c>
      <c r="D56" s="91" t="s">
        <v>182</v>
      </c>
      <c r="E56" s="92" t="s">
        <v>123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>
        <v>1</v>
      </c>
      <c r="T56" s="93"/>
      <c r="U56" s="93"/>
      <c r="V56" s="93"/>
      <c r="W56" s="93"/>
      <c r="X56" s="94">
        <f t="shared" si="4"/>
        <v>1</v>
      </c>
    </row>
    <row r="57" spans="1:24" ht="28.5" customHeight="1">
      <c r="A57" s="91" t="s">
        <v>171</v>
      </c>
      <c r="B57" s="91">
        <f t="shared" si="0"/>
        <v>56</v>
      </c>
      <c r="C57" s="92" t="s">
        <v>220</v>
      </c>
      <c r="D57" s="91" t="s">
        <v>125</v>
      </c>
      <c r="E57" s="92" t="s">
        <v>123</v>
      </c>
      <c r="F57" s="93">
        <v>1</v>
      </c>
      <c r="G57" s="93">
        <v>20</v>
      </c>
      <c r="H57" s="93"/>
      <c r="I57" s="93"/>
      <c r="J57" s="93"/>
      <c r="K57" s="93"/>
      <c r="L57" s="93"/>
      <c r="M57" s="93">
        <v>10</v>
      </c>
      <c r="N57" s="93">
        <v>2</v>
      </c>
      <c r="O57" s="93"/>
      <c r="P57" s="93">
        <v>10</v>
      </c>
      <c r="Q57" s="93">
        <v>2</v>
      </c>
      <c r="R57" s="93"/>
      <c r="S57" s="93">
        <v>1</v>
      </c>
      <c r="T57" s="93">
        <v>3</v>
      </c>
      <c r="U57" s="93"/>
      <c r="V57" s="93"/>
      <c r="W57" s="93"/>
      <c r="X57" s="94">
        <f t="shared" si="4"/>
        <v>49</v>
      </c>
    </row>
    <row r="58" spans="1:24" ht="28.5" customHeight="1">
      <c r="A58" s="91" t="s">
        <v>171</v>
      </c>
      <c r="B58" s="91">
        <f t="shared" si="0"/>
        <v>57</v>
      </c>
      <c r="C58" s="92" t="s">
        <v>221</v>
      </c>
      <c r="D58" s="91" t="s">
        <v>122</v>
      </c>
      <c r="E58" s="92" t="s">
        <v>123</v>
      </c>
      <c r="F58" s="93"/>
      <c r="G58" s="93"/>
      <c r="H58" s="93"/>
      <c r="I58" s="93"/>
      <c r="J58" s="93"/>
      <c r="K58" s="93">
        <v>5</v>
      </c>
      <c r="L58" s="93"/>
      <c r="M58" s="93">
        <v>5</v>
      </c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4">
        <f t="shared" si="4"/>
        <v>10</v>
      </c>
    </row>
    <row r="59" spans="1:24" ht="28.5" customHeight="1">
      <c r="A59" s="91" t="s">
        <v>171</v>
      </c>
      <c r="B59" s="91">
        <f t="shared" si="0"/>
        <v>58</v>
      </c>
      <c r="C59" s="92" t="s">
        <v>222</v>
      </c>
      <c r="D59" s="91" t="s">
        <v>141</v>
      </c>
      <c r="E59" s="92" t="s">
        <v>123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>
        <v>1</v>
      </c>
      <c r="T59" s="93"/>
      <c r="U59" s="93"/>
      <c r="V59" s="93"/>
      <c r="W59" s="93"/>
      <c r="X59" s="94">
        <f t="shared" si="4"/>
        <v>1</v>
      </c>
    </row>
    <row r="60" spans="1:24" ht="28.5" customHeight="1">
      <c r="A60" s="91" t="s">
        <v>171</v>
      </c>
      <c r="B60" s="91">
        <f t="shared" si="0"/>
        <v>59</v>
      </c>
      <c r="C60" s="92" t="s">
        <v>223</v>
      </c>
      <c r="D60" s="91" t="s">
        <v>224</v>
      </c>
      <c r="E60" s="92" t="s">
        <v>123</v>
      </c>
      <c r="F60" s="93"/>
      <c r="G60" s="93"/>
      <c r="H60" s="93">
        <v>8</v>
      </c>
      <c r="I60" s="93"/>
      <c r="J60" s="93"/>
      <c r="K60" s="93">
        <v>1</v>
      </c>
      <c r="L60" s="93"/>
      <c r="M60" s="93"/>
      <c r="N60" s="93"/>
      <c r="O60" s="93">
        <v>1</v>
      </c>
      <c r="P60" s="93"/>
      <c r="Q60" s="93">
        <v>3</v>
      </c>
      <c r="R60" s="93"/>
      <c r="S60" s="93">
        <v>3</v>
      </c>
      <c r="T60" s="93"/>
      <c r="U60" s="93"/>
      <c r="V60" s="93"/>
      <c r="W60" s="93"/>
      <c r="X60" s="94">
        <f t="shared" si="4"/>
        <v>16</v>
      </c>
    </row>
    <row r="61" spans="1:24" ht="28.5" customHeight="1">
      <c r="A61" s="91" t="s">
        <v>171</v>
      </c>
      <c r="B61" s="91">
        <f t="shared" si="0"/>
        <v>60</v>
      </c>
      <c r="C61" s="92" t="s">
        <v>225</v>
      </c>
      <c r="D61" s="91" t="s">
        <v>226</v>
      </c>
      <c r="E61" s="92" t="s">
        <v>123</v>
      </c>
      <c r="F61" s="93"/>
      <c r="G61" s="93"/>
      <c r="H61" s="93">
        <v>20</v>
      </c>
      <c r="I61" s="93"/>
      <c r="J61" s="93">
        <v>20</v>
      </c>
      <c r="K61" s="93">
        <v>10</v>
      </c>
      <c r="L61" s="93"/>
      <c r="M61" s="93"/>
      <c r="N61" s="93"/>
      <c r="O61" s="93">
        <v>50</v>
      </c>
      <c r="P61" s="93"/>
      <c r="Q61" s="93"/>
      <c r="R61" s="93"/>
      <c r="S61" s="93"/>
      <c r="T61" s="93"/>
      <c r="U61" s="93">
        <v>30</v>
      </c>
      <c r="V61" s="93"/>
      <c r="W61" s="93"/>
      <c r="X61" s="94">
        <f t="shared" si="4"/>
        <v>130</v>
      </c>
    </row>
    <row r="62" spans="1:24" ht="28.5" customHeight="1">
      <c r="A62" s="91" t="s">
        <v>171</v>
      </c>
      <c r="B62" s="91">
        <f t="shared" si="0"/>
        <v>61</v>
      </c>
      <c r="C62" s="92" t="s">
        <v>227</v>
      </c>
      <c r="D62" s="91" t="s">
        <v>125</v>
      </c>
      <c r="E62" s="92" t="s">
        <v>123</v>
      </c>
      <c r="F62" s="93"/>
      <c r="G62" s="93">
        <v>15</v>
      </c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>
        <v>1</v>
      </c>
      <c r="T62" s="93"/>
      <c r="U62" s="93"/>
      <c r="V62" s="93"/>
      <c r="W62" s="93"/>
      <c r="X62" s="94">
        <f t="shared" si="4"/>
        <v>16</v>
      </c>
    </row>
    <row r="63" spans="1:24" ht="28.5" customHeight="1">
      <c r="A63" s="91" t="s">
        <v>171</v>
      </c>
      <c r="B63" s="91">
        <f t="shared" si="0"/>
        <v>62</v>
      </c>
      <c r="C63" s="92" t="s">
        <v>228</v>
      </c>
      <c r="D63" s="91" t="s">
        <v>141</v>
      </c>
      <c r="E63" s="92" t="s">
        <v>185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>
        <v>5</v>
      </c>
      <c r="U63" s="93">
        <v>10</v>
      </c>
      <c r="V63" s="93"/>
      <c r="W63" s="93"/>
      <c r="X63" s="94">
        <f t="shared" si="4"/>
        <v>15</v>
      </c>
    </row>
    <row r="64" spans="1:24" ht="28.5" customHeight="1">
      <c r="A64" s="91" t="s">
        <v>142</v>
      </c>
      <c r="B64" s="91">
        <f t="shared" si="0"/>
        <v>63</v>
      </c>
      <c r="C64" s="92" t="s">
        <v>229</v>
      </c>
      <c r="D64" s="91" t="s">
        <v>143</v>
      </c>
      <c r="E64" s="92" t="s">
        <v>123</v>
      </c>
      <c r="F64" s="93"/>
      <c r="G64" s="93"/>
      <c r="H64" s="93"/>
      <c r="I64" s="93"/>
      <c r="J64" s="93"/>
      <c r="K64" s="93">
        <v>30</v>
      </c>
      <c r="L64" s="93"/>
      <c r="M64" s="93"/>
      <c r="N64" s="93"/>
      <c r="O64" s="93"/>
      <c r="P64" s="93"/>
      <c r="Q64" s="93"/>
      <c r="R64" s="93"/>
      <c r="S64" s="93"/>
      <c r="T64" s="93">
        <v>30</v>
      </c>
      <c r="U64" s="93"/>
      <c r="V64" s="93"/>
      <c r="W64" s="93"/>
      <c r="X64" s="94">
        <f t="shared" si="4"/>
        <v>60</v>
      </c>
    </row>
    <row r="65" spans="1:24" ht="15.75" customHeight="1">
      <c r="A65" s="55"/>
      <c r="B65" s="55"/>
      <c r="C65" s="56"/>
      <c r="D65" s="55"/>
      <c r="E65" s="56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</row>
    <row r="66" spans="1:24" ht="15.75" customHeight="1">
      <c r="A66" s="55"/>
      <c r="B66" s="55"/>
      <c r="C66" s="56"/>
      <c r="D66" s="55"/>
      <c r="E66" s="56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</row>
    <row r="67" spans="1:24" ht="15.75" customHeight="1">
      <c r="A67" s="55"/>
      <c r="B67" s="55"/>
      <c r="C67" s="56"/>
      <c r="D67" s="55"/>
      <c r="E67" s="56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</row>
    <row r="68" spans="1:24" ht="15.75" customHeight="1">
      <c r="A68" s="55"/>
      <c r="B68" s="55"/>
      <c r="C68" s="56"/>
      <c r="D68" s="55"/>
      <c r="E68" s="56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</row>
    <row r="69" spans="1:24" ht="15.75" customHeight="1">
      <c r="A69" s="55"/>
      <c r="B69" s="55"/>
      <c r="C69" s="56"/>
      <c r="D69" s="55"/>
      <c r="E69" s="56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</row>
    <row r="70" spans="1:24" ht="15.75" customHeight="1">
      <c r="A70" s="55"/>
      <c r="B70" s="55"/>
      <c r="C70" s="56"/>
      <c r="D70" s="55"/>
      <c r="E70" s="56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</row>
    <row r="71" spans="1:24" ht="15.75" customHeight="1">
      <c r="A71" s="55"/>
      <c r="B71" s="55"/>
      <c r="C71" s="56"/>
      <c r="D71" s="55"/>
      <c r="E71" s="56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</row>
    <row r="72" spans="1:24" ht="15.75" customHeight="1">
      <c r="A72" s="55"/>
      <c r="B72" s="55"/>
      <c r="C72" s="56"/>
      <c r="D72" s="55"/>
      <c r="E72" s="56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</row>
    <row r="73" spans="1:24" ht="15.75" customHeight="1">
      <c r="A73" s="55"/>
      <c r="B73" s="55"/>
      <c r="C73" s="56"/>
      <c r="D73" s="55"/>
      <c r="E73" s="56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</row>
    <row r="74" spans="1:24" ht="15.75" customHeight="1">
      <c r="A74" s="55"/>
      <c r="B74" s="55"/>
      <c r="C74" s="56"/>
      <c r="D74" s="55"/>
      <c r="E74" s="56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</row>
    <row r="75" spans="1:24" ht="15.75" customHeight="1">
      <c r="A75" s="55"/>
      <c r="B75" s="55"/>
      <c r="C75" s="56"/>
      <c r="D75" s="55"/>
      <c r="E75" s="56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</row>
    <row r="76" spans="1:24" ht="15.75" customHeight="1">
      <c r="A76" s="55"/>
      <c r="B76" s="55"/>
      <c r="C76" s="56"/>
      <c r="D76" s="55"/>
      <c r="E76" s="56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</row>
    <row r="77" spans="1:24" ht="15.75" customHeight="1">
      <c r="A77" s="55"/>
      <c r="B77" s="55"/>
      <c r="C77" s="56"/>
      <c r="D77" s="55"/>
      <c r="E77" s="56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</row>
    <row r="78" spans="1:24" ht="15.75" customHeight="1">
      <c r="A78" s="55"/>
      <c r="B78" s="55"/>
      <c r="C78" s="56"/>
      <c r="D78" s="55"/>
      <c r="E78" s="56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</row>
    <row r="79" spans="1:24" ht="15.75" customHeight="1">
      <c r="A79" s="55"/>
      <c r="B79" s="55"/>
      <c r="C79" s="56"/>
      <c r="D79" s="55"/>
      <c r="E79" s="56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</row>
    <row r="80" spans="1:24" ht="15.75" customHeight="1">
      <c r="A80" s="55"/>
      <c r="B80" s="55"/>
      <c r="C80" s="56"/>
      <c r="D80" s="55"/>
      <c r="E80" s="56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</row>
    <row r="81" spans="1:24" ht="15.75" customHeight="1">
      <c r="A81" s="55"/>
      <c r="B81" s="55"/>
      <c r="C81" s="56"/>
      <c r="D81" s="55"/>
      <c r="E81" s="56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</row>
    <row r="82" spans="1:24" ht="15.75" customHeight="1">
      <c r="A82" s="55"/>
      <c r="B82" s="55"/>
      <c r="C82" s="56"/>
      <c r="D82" s="55"/>
      <c r="E82" s="56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</row>
    <row r="83" spans="1:24" ht="15.75" customHeight="1">
      <c r="A83" s="55"/>
      <c r="B83" s="55"/>
      <c r="C83" s="56"/>
      <c r="D83" s="55"/>
      <c r="E83" s="56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</row>
    <row r="84" spans="1:24" ht="15.75" customHeight="1">
      <c r="A84" s="55"/>
      <c r="B84" s="55"/>
      <c r="C84" s="56"/>
      <c r="D84" s="55"/>
      <c r="E84" s="56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</row>
    <row r="85" spans="1:24" ht="15.75" customHeight="1">
      <c r="A85" s="55"/>
      <c r="B85" s="55"/>
      <c r="C85" s="56"/>
      <c r="D85" s="55"/>
      <c r="E85" s="56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</row>
    <row r="86" spans="1:24" ht="15.75" customHeight="1">
      <c r="A86" s="55"/>
      <c r="B86" s="55"/>
      <c r="C86" s="56"/>
      <c r="D86" s="55"/>
      <c r="E86" s="56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</row>
    <row r="87" spans="1:24" ht="15.75" customHeight="1">
      <c r="A87" s="55"/>
      <c r="B87" s="55"/>
      <c r="C87" s="56"/>
      <c r="D87" s="55"/>
      <c r="E87" s="56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</row>
    <row r="88" spans="1:24" ht="15.75" customHeight="1">
      <c r="A88" s="55"/>
      <c r="B88" s="55"/>
      <c r="C88" s="56"/>
      <c r="D88" s="55"/>
      <c r="E88" s="56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</row>
    <row r="89" spans="1:24" ht="15.75" customHeight="1">
      <c r="A89" s="55"/>
      <c r="B89" s="55"/>
      <c r="C89" s="56"/>
      <c r="D89" s="55"/>
      <c r="E89" s="56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</row>
    <row r="90" spans="1:24" ht="15.75" customHeight="1">
      <c r="A90" s="55"/>
      <c r="B90" s="55"/>
      <c r="C90" s="56"/>
      <c r="D90" s="55"/>
      <c r="E90" s="56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</row>
    <row r="91" spans="1:24" ht="15.75" customHeight="1">
      <c r="A91" s="55"/>
      <c r="B91" s="55"/>
      <c r="C91" s="56"/>
      <c r="D91" s="55"/>
      <c r="E91" s="56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</row>
    <row r="92" spans="1:24" ht="15.75" customHeight="1">
      <c r="A92" s="55"/>
      <c r="B92" s="55"/>
      <c r="C92" s="56"/>
      <c r="D92" s="55"/>
      <c r="E92" s="56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</row>
    <row r="93" spans="1:24" ht="15.75" customHeight="1">
      <c r="A93" s="55"/>
      <c r="B93" s="55"/>
      <c r="C93" s="56"/>
      <c r="D93" s="55"/>
      <c r="E93" s="56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</row>
    <row r="94" spans="1:24" ht="15.75" customHeight="1">
      <c r="A94" s="55"/>
      <c r="B94" s="55"/>
      <c r="C94" s="56"/>
      <c r="D94" s="55"/>
      <c r="E94" s="56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</row>
    <row r="95" spans="1:24" ht="15.75" customHeight="1">
      <c r="A95" s="55"/>
      <c r="B95" s="55"/>
      <c r="C95" s="56"/>
      <c r="D95" s="55"/>
      <c r="E95" s="56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</row>
    <row r="96" spans="1:24" ht="15.75" customHeight="1">
      <c r="A96" s="55"/>
      <c r="B96" s="55"/>
      <c r="C96" s="56"/>
      <c r="D96" s="55"/>
      <c r="E96" s="56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</row>
    <row r="97" spans="1:24" ht="15.75" customHeight="1">
      <c r="A97" s="55"/>
      <c r="B97" s="55"/>
      <c r="C97" s="56"/>
      <c r="D97" s="55"/>
      <c r="E97" s="56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</row>
    <row r="98" spans="1:24" ht="15.75" customHeight="1">
      <c r="A98" s="55"/>
      <c r="B98" s="55"/>
      <c r="C98" s="56"/>
      <c r="D98" s="55"/>
      <c r="E98" s="56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</row>
    <row r="99" spans="1:24" ht="15.75" customHeight="1">
      <c r="A99" s="55"/>
      <c r="B99" s="55"/>
      <c r="C99" s="56"/>
      <c r="D99" s="55"/>
      <c r="E99" s="56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</row>
    <row r="100" spans="1:24" ht="15.75" customHeight="1">
      <c r="A100" s="55"/>
      <c r="B100" s="55"/>
      <c r="C100" s="56"/>
      <c r="D100" s="55"/>
      <c r="E100" s="56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</row>
    <row r="101" spans="1:24" ht="15.75" customHeight="1">
      <c r="A101" s="55"/>
      <c r="B101" s="55"/>
      <c r="C101" s="56"/>
      <c r="D101" s="55"/>
      <c r="E101" s="56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</row>
    <row r="102" spans="1:24" ht="15.75" customHeight="1">
      <c r="A102" s="55"/>
      <c r="B102" s="55"/>
      <c r="C102" s="56"/>
      <c r="D102" s="55"/>
      <c r="E102" s="56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</row>
    <row r="103" spans="1:24" ht="15.75" customHeight="1">
      <c r="A103" s="55"/>
      <c r="B103" s="55"/>
      <c r="C103" s="56"/>
      <c r="D103" s="55"/>
      <c r="E103" s="56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</row>
    <row r="104" spans="1:24" ht="15.75" customHeight="1">
      <c r="A104" s="55"/>
      <c r="B104" s="55"/>
      <c r="C104" s="56"/>
      <c r="D104" s="55"/>
      <c r="E104" s="56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</row>
    <row r="105" spans="1:24" ht="15.75" customHeight="1">
      <c r="A105" s="55"/>
      <c r="B105" s="55"/>
      <c r="C105" s="56"/>
      <c r="D105" s="55"/>
      <c r="E105" s="56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</row>
    <row r="106" spans="1:24" ht="15.75" customHeight="1">
      <c r="A106" s="55"/>
      <c r="B106" s="55"/>
      <c r="C106" s="56"/>
      <c r="D106" s="55"/>
      <c r="E106" s="56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</row>
    <row r="107" spans="1:24" ht="15.75" customHeight="1">
      <c r="A107" s="55"/>
      <c r="B107" s="55"/>
      <c r="C107" s="56"/>
      <c r="D107" s="55"/>
      <c r="E107" s="56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</row>
    <row r="108" spans="1:24" ht="15.75" customHeight="1">
      <c r="A108" s="55"/>
      <c r="B108" s="55"/>
      <c r="C108" s="56"/>
      <c r="D108" s="55"/>
      <c r="E108" s="56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</row>
    <row r="109" spans="1:24" ht="15.75" customHeight="1">
      <c r="A109" s="55"/>
      <c r="B109" s="55"/>
      <c r="C109" s="56"/>
      <c r="D109" s="55"/>
      <c r="E109" s="56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</row>
    <row r="110" spans="1:24" ht="15.75" customHeight="1">
      <c r="A110" s="55"/>
      <c r="B110" s="55"/>
      <c r="C110" s="56"/>
      <c r="D110" s="55"/>
      <c r="E110" s="56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</row>
    <row r="111" spans="1:24" ht="15.75" customHeight="1">
      <c r="A111" s="55"/>
      <c r="B111" s="55"/>
      <c r="C111" s="56"/>
      <c r="D111" s="55"/>
      <c r="E111" s="56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</row>
    <row r="112" spans="1:24" ht="15.75" customHeight="1">
      <c r="A112" s="55"/>
      <c r="B112" s="55"/>
      <c r="C112" s="56"/>
      <c r="D112" s="55"/>
      <c r="E112" s="56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</row>
    <row r="113" spans="1:24" ht="15.75" customHeight="1">
      <c r="A113" s="55"/>
      <c r="B113" s="55"/>
      <c r="C113" s="56"/>
      <c r="D113" s="55"/>
      <c r="E113" s="56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</row>
    <row r="114" spans="1:24" ht="15.75" customHeight="1">
      <c r="A114" s="55"/>
      <c r="B114" s="55"/>
      <c r="C114" s="56"/>
      <c r="D114" s="55"/>
      <c r="E114" s="56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</row>
    <row r="115" spans="1:24" ht="15.75" customHeight="1">
      <c r="A115" s="55"/>
      <c r="B115" s="55"/>
      <c r="C115" s="56"/>
      <c r="D115" s="55"/>
      <c r="E115" s="56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</row>
    <row r="116" spans="1:24" ht="15.75" customHeight="1">
      <c r="A116" s="55"/>
      <c r="B116" s="55"/>
      <c r="C116" s="56"/>
      <c r="D116" s="55"/>
      <c r="E116" s="56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</row>
    <row r="117" spans="1:24" ht="15.75" customHeight="1">
      <c r="A117" s="55"/>
      <c r="B117" s="55"/>
      <c r="C117" s="56"/>
      <c r="D117" s="55"/>
      <c r="E117" s="56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</row>
    <row r="118" spans="1:24" ht="15.75" customHeight="1">
      <c r="A118" s="55"/>
      <c r="B118" s="55"/>
      <c r="C118" s="56"/>
      <c r="D118" s="55"/>
      <c r="E118" s="56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</row>
    <row r="119" spans="1:24" ht="15.75" customHeight="1">
      <c r="A119" s="55"/>
      <c r="B119" s="55"/>
      <c r="C119" s="56"/>
      <c r="D119" s="55"/>
      <c r="E119" s="56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</row>
    <row r="120" spans="1:24" ht="15.75" customHeight="1">
      <c r="A120" s="55"/>
      <c r="B120" s="55"/>
      <c r="C120" s="56"/>
      <c r="D120" s="55"/>
      <c r="E120" s="56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</row>
    <row r="121" spans="1:24" ht="15.75" customHeight="1">
      <c r="A121" s="55"/>
      <c r="B121" s="55"/>
      <c r="C121" s="56"/>
      <c r="D121" s="55"/>
      <c r="E121" s="56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</row>
    <row r="122" spans="1:24" ht="15.75" customHeight="1">
      <c r="A122" s="55"/>
      <c r="B122" s="55"/>
      <c r="C122" s="56"/>
      <c r="D122" s="55"/>
      <c r="E122" s="56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</row>
    <row r="123" spans="1:24" ht="15.75" customHeight="1">
      <c r="A123" s="55"/>
      <c r="B123" s="55"/>
      <c r="C123" s="56"/>
      <c r="D123" s="55"/>
      <c r="E123" s="56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</row>
    <row r="124" spans="1:24" ht="15.75" customHeight="1">
      <c r="A124" s="55"/>
      <c r="B124" s="55"/>
      <c r="C124" s="56"/>
      <c r="D124" s="55"/>
      <c r="E124" s="56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</row>
    <row r="125" spans="1:24" ht="15.75" customHeight="1">
      <c r="A125" s="55"/>
      <c r="B125" s="55"/>
      <c r="C125" s="56"/>
      <c r="D125" s="55"/>
      <c r="E125" s="56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</row>
    <row r="126" spans="1:24" ht="15.75" customHeight="1">
      <c r="A126" s="55"/>
      <c r="B126" s="55"/>
      <c r="C126" s="56"/>
      <c r="D126" s="55"/>
      <c r="E126" s="56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</row>
    <row r="127" spans="1:24" ht="15.75" customHeight="1">
      <c r="A127" s="55"/>
      <c r="B127" s="55"/>
      <c r="C127" s="56"/>
      <c r="D127" s="55"/>
      <c r="E127" s="56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</row>
    <row r="128" spans="1:24" ht="15.75" customHeight="1">
      <c r="A128" s="55"/>
      <c r="B128" s="55"/>
      <c r="C128" s="56"/>
      <c r="D128" s="55"/>
      <c r="E128" s="56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</row>
    <row r="129" spans="1:24" ht="15.75" customHeight="1">
      <c r="A129" s="55"/>
      <c r="B129" s="55"/>
      <c r="C129" s="56"/>
      <c r="D129" s="55"/>
      <c r="E129" s="56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</row>
    <row r="130" spans="1:24" ht="15.75" customHeight="1">
      <c r="A130" s="55"/>
      <c r="B130" s="55"/>
      <c r="C130" s="56"/>
      <c r="D130" s="55"/>
      <c r="E130" s="56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</row>
    <row r="131" spans="1:24" ht="15.75" customHeight="1">
      <c r="A131" s="55"/>
      <c r="B131" s="55"/>
      <c r="C131" s="56"/>
      <c r="D131" s="55"/>
      <c r="E131" s="56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</row>
    <row r="132" spans="1:24" ht="15.75" customHeight="1">
      <c r="A132" s="55"/>
      <c r="B132" s="55"/>
      <c r="C132" s="56"/>
      <c r="D132" s="55"/>
      <c r="E132" s="56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</row>
    <row r="133" spans="1:24" ht="15.75" customHeight="1">
      <c r="A133" s="55"/>
      <c r="B133" s="55"/>
      <c r="C133" s="56"/>
      <c r="D133" s="55"/>
      <c r="E133" s="56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</row>
    <row r="134" spans="1:24" ht="15.75" customHeight="1">
      <c r="A134" s="55"/>
      <c r="B134" s="55"/>
      <c r="C134" s="56"/>
      <c r="D134" s="55"/>
      <c r="E134" s="56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</row>
    <row r="135" spans="1:24" ht="15.75" customHeight="1">
      <c r="A135" s="55"/>
      <c r="B135" s="55"/>
      <c r="C135" s="56"/>
      <c r="D135" s="55"/>
      <c r="E135" s="56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</row>
    <row r="136" spans="1:24" ht="15.75" customHeight="1">
      <c r="A136" s="55"/>
      <c r="B136" s="55"/>
      <c r="C136" s="56"/>
      <c r="D136" s="55"/>
      <c r="E136" s="56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</row>
    <row r="137" spans="1:24" ht="15.75" customHeight="1">
      <c r="A137" s="55"/>
      <c r="B137" s="55"/>
      <c r="C137" s="56"/>
      <c r="D137" s="55"/>
      <c r="E137" s="56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</row>
    <row r="138" spans="1:24" ht="15.75" customHeight="1">
      <c r="A138" s="55"/>
      <c r="B138" s="55"/>
      <c r="C138" s="56"/>
      <c r="D138" s="55"/>
      <c r="E138" s="56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</row>
    <row r="139" spans="1:24" ht="15.75" customHeight="1">
      <c r="A139" s="55"/>
      <c r="B139" s="55"/>
      <c r="C139" s="56"/>
      <c r="D139" s="55"/>
      <c r="E139" s="56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</row>
    <row r="140" spans="1:24" ht="15.75" customHeight="1">
      <c r="A140" s="55"/>
      <c r="B140" s="55"/>
      <c r="C140" s="56"/>
      <c r="D140" s="55"/>
      <c r="E140" s="56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</row>
    <row r="141" spans="1:24" ht="15.75" customHeight="1">
      <c r="A141" s="55"/>
      <c r="B141" s="55"/>
      <c r="C141" s="56"/>
      <c r="D141" s="55"/>
      <c r="E141" s="56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</row>
    <row r="142" spans="1:24" ht="15.75" customHeight="1">
      <c r="A142" s="55"/>
      <c r="B142" s="55"/>
      <c r="C142" s="56"/>
      <c r="D142" s="55"/>
      <c r="E142" s="56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</row>
    <row r="143" spans="1:24" ht="15.75" customHeight="1">
      <c r="A143" s="55"/>
      <c r="B143" s="55"/>
      <c r="C143" s="56"/>
      <c r="D143" s="55"/>
      <c r="E143" s="56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</row>
    <row r="144" spans="1:24" ht="15.75" customHeight="1">
      <c r="A144" s="55"/>
      <c r="B144" s="55"/>
      <c r="C144" s="56"/>
      <c r="D144" s="55"/>
      <c r="E144" s="56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</row>
    <row r="145" spans="1:24" ht="15.75" customHeight="1">
      <c r="A145" s="55"/>
      <c r="B145" s="55"/>
      <c r="C145" s="56"/>
      <c r="D145" s="55"/>
      <c r="E145" s="56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</row>
    <row r="146" spans="1:24" ht="15.75" customHeight="1">
      <c r="A146" s="55"/>
      <c r="B146" s="55"/>
      <c r="C146" s="56"/>
      <c r="D146" s="55"/>
      <c r="E146" s="56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</row>
    <row r="147" spans="1:24" ht="15.75" customHeight="1">
      <c r="A147" s="55"/>
      <c r="B147" s="55"/>
      <c r="C147" s="56"/>
      <c r="D147" s="55"/>
      <c r="E147" s="56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</row>
    <row r="148" spans="1:24" ht="15.75" customHeight="1">
      <c r="A148" s="55"/>
      <c r="B148" s="55"/>
      <c r="C148" s="56"/>
      <c r="D148" s="55"/>
      <c r="E148" s="56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</row>
    <row r="149" spans="1:24" ht="15.75" customHeight="1">
      <c r="A149" s="55"/>
      <c r="B149" s="55"/>
      <c r="C149" s="56"/>
      <c r="D149" s="55"/>
      <c r="E149" s="56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</row>
    <row r="150" spans="1:24" ht="15.75" customHeight="1">
      <c r="A150" s="55"/>
      <c r="B150" s="55"/>
      <c r="C150" s="56"/>
      <c r="D150" s="55"/>
      <c r="E150" s="56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</row>
    <row r="151" spans="1:24" ht="15.75" customHeight="1">
      <c r="A151" s="55"/>
      <c r="B151" s="55"/>
      <c r="C151" s="56"/>
      <c r="D151" s="55"/>
      <c r="E151" s="56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</row>
    <row r="152" spans="1:24" ht="15.75" customHeight="1">
      <c r="A152" s="55"/>
      <c r="B152" s="55"/>
      <c r="C152" s="56"/>
      <c r="D152" s="55"/>
      <c r="E152" s="56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</row>
    <row r="153" spans="1:24" ht="15.75" customHeight="1">
      <c r="A153" s="55"/>
      <c r="B153" s="55"/>
      <c r="C153" s="56"/>
      <c r="D153" s="55"/>
      <c r="E153" s="56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</row>
    <row r="154" spans="1:24" ht="15.75" customHeight="1">
      <c r="A154" s="55"/>
      <c r="B154" s="55"/>
      <c r="C154" s="56"/>
      <c r="D154" s="55"/>
      <c r="E154" s="56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</row>
    <row r="155" spans="1:24" ht="15.75" customHeight="1">
      <c r="A155" s="55"/>
      <c r="B155" s="55"/>
      <c r="C155" s="56"/>
      <c r="D155" s="55"/>
      <c r="E155" s="56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</row>
    <row r="156" spans="1:24" ht="15.75" customHeight="1">
      <c r="A156" s="55"/>
      <c r="B156" s="55"/>
      <c r="C156" s="56"/>
      <c r="D156" s="55"/>
      <c r="E156" s="56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</row>
    <row r="157" spans="1:24" ht="15.75" customHeight="1">
      <c r="A157" s="55"/>
      <c r="B157" s="55"/>
      <c r="C157" s="56"/>
      <c r="D157" s="55"/>
      <c r="E157" s="56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</row>
    <row r="158" spans="1:24" ht="15.75" customHeight="1">
      <c r="A158" s="55"/>
      <c r="B158" s="55"/>
      <c r="C158" s="56"/>
      <c r="D158" s="55"/>
      <c r="E158" s="56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</row>
    <row r="159" spans="1:24" ht="15.75" customHeight="1">
      <c r="A159" s="55"/>
      <c r="B159" s="55"/>
      <c r="C159" s="56"/>
      <c r="D159" s="55"/>
      <c r="E159" s="56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</row>
    <row r="160" spans="1:24" ht="15.75" customHeight="1">
      <c r="A160" s="55"/>
      <c r="B160" s="55"/>
      <c r="C160" s="56"/>
      <c r="D160" s="55"/>
      <c r="E160" s="56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</row>
    <row r="161" spans="1:24" ht="15.75" customHeight="1">
      <c r="A161" s="55"/>
      <c r="B161" s="55"/>
      <c r="C161" s="56"/>
      <c r="D161" s="55"/>
      <c r="E161" s="56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</row>
    <row r="162" spans="1:24" ht="15.75" customHeight="1">
      <c r="A162" s="55"/>
      <c r="B162" s="55"/>
      <c r="C162" s="56"/>
      <c r="D162" s="55"/>
      <c r="E162" s="5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</row>
    <row r="163" spans="1:24" ht="15.75" customHeight="1">
      <c r="A163" s="55"/>
      <c r="B163" s="55"/>
      <c r="C163" s="56"/>
      <c r="D163" s="55"/>
      <c r="E163" s="56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</row>
    <row r="164" spans="1:24" ht="15.75" customHeight="1">
      <c r="A164" s="55"/>
      <c r="B164" s="55"/>
      <c r="C164" s="56"/>
      <c r="D164" s="55"/>
      <c r="E164" s="56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</row>
    <row r="165" spans="1:24" ht="15.75" customHeight="1">
      <c r="A165" s="55"/>
      <c r="B165" s="55"/>
      <c r="C165" s="56"/>
      <c r="D165" s="55"/>
      <c r="E165" s="56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</row>
    <row r="166" spans="1:24" ht="15.75" customHeight="1">
      <c r="A166" s="55"/>
      <c r="B166" s="55"/>
      <c r="C166" s="56"/>
      <c r="D166" s="55"/>
      <c r="E166" s="56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</row>
    <row r="167" spans="1:24" ht="15.75" customHeight="1">
      <c r="A167" s="55"/>
      <c r="B167" s="55"/>
      <c r="C167" s="56"/>
      <c r="D167" s="55"/>
      <c r="E167" s="56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</row>
    <row r="168" spans="1:24" ht="15.75" customHeight="1">
      <c r="A168" s="55"/>
      <c r="B168" s="55"/>
      <c r="C168" s="56"/>
      <c r="D168" s="55"/>
      <c r="E168" s="56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</row>
    <row r="169" spans="1:24" ht="15.75" customHeight="1">
      <c r="A169" s="55"/>
      <c r="B169" s="55"/>
      <c r="C169" s="56"/>
      <c r="D169" s="55"/>
      <c r="E169" s="56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</row>
    <row r="170" spans="1:24" ht="15.75" customHeight="1">
      <c r="A170" s="55"/>
      <c r="B170" s="55"/>
      <c r="C170" s="56"/>
      <c r="D170" s="55"/>
      <c r="E170" s="56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</row>
    <row r="171" spans="1:24" ht="15.75" customHeight="1">
      <c r="A171" s="55"/>
      <c r="B171" s="55"/>
      <c r="C171" s="56"/>
      <c r="D171" s="55"/>
      <c r="E171" s="56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</row>
    <row r="172" spans="1:24" ht="15.75" customHeight="1">
      <c r="A172" s="55"/>
      <c r="B172" s="55"/>
      <c r="C172" s="56"/>
      <c r="D172" s="55"/>
      <c r="E172" s="56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</row>
    <row r="173" spans="1:24" ht="15.75" customHeight="1">
      <c r="A173" s="55"/>
      <c r="B173" s="55"/>
      <c r="C173" s="56"/>
      <c r="D173" s="55"/>
      <c r="E173" s="56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</row>
    <row r="174" spans="1:24" ht="15.75" customHeight="1">
      <c r="A174" s="55"/>
      <c r="B174" s="55"/>
      <c r="C174" s="56"/>
      <c r="D174" s="55"/>
      <c r="E174" s="56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</row>
    <row r="175" spans="1:24" ht="15.75" customHeight="1">
      <c r="A175" s="55"/>
      <c r="B175" s="55"/>
      <c r="C175" s="56"/>
      <c r="D175" s="55"/>
      <c r="E175" s="56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</row>
    <row r="176" spans="1:24" ht="15.75" customHeight="1">
      <c r="A176" s="55"/>
      <c r="B176" s="55"/>
      <c r="C176" s="56"/>
      <c r="D176" s="55"/>
      <c r="E176" s="56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</row>
    <row r="177" spans="1:24" ht="15.75" customHeight="1">
      <c r="A177" s="55"/>
      <c r="B177" s="55"/>
      <c r="C177" s="56"/>
      <c r="D177" s="55"/>
      <c r="E177" s="56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</row>
    <row r="178" spans="1:24" ht="15.75" customHeight="1">
      <c r="A178" s="55"/>
      <c r="B178" s="55"/>
      <c r="C178" s="56"/>
      <c r="D178" s="55"/>
      <c r="E178" s="56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</row>
    <row r="179" spans="1:24" ht="15.75" customHeight="1">
      <c r="A179" s="55"/>
      <c r="B179" s="55"/>
      <c r="C179" s="56"/>
      <c r="D179" s="55"/>
      <c r="E179" s="56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</row>
    <row r="180" spans="1:24" ht="15.75" customHeight="1">
      <c r="A180" s="55"/>
      <c r="B180" s="55"/>
      <c r="C180" s="56"/>
      <c r="D180" s="55"/>
      <c r="E180" s="56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</row>
    <row r="181" spans="1:24" ht="15.75" customHeight="1">
      <c r="A181" s="55"/>
      <c r="B181" s="55"/>
      <c r="C181" s="56"/>
      <c r="D181" s="55"/>
      <c r="E181" s="56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</row>
    <row r="182" spans="1:24" ht="15.75" customHeight="1">
      <c r="A182" s="55"/>
      <c r="B182" s="55"/>
      <c r="C182" s="56"/>
      <c r="D182" s="55"/>
      <c r="E182" s="56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</row>
    <row r="183" spans="1:24" ht="15.75" customHeight="1">
      <c r="A183" s="55"/>
      <c r="B183" s="55"/>
      <c r="C183" s="56"/>
      <c r="D183" s="55"/>
      <c r="E183" s="56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</row>
    <row r="184" spans="1:24" ht="15.75" customHeight="1">
      <c r="A184" s="55"/>
      <c r="B184" s="55"/>
      <c r="C184" s="56"/>
      <c r="D184" s="55"/>
      <c r="E184" s="56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</row>
    <row r="185" spans="1:24" ht="15.75" customHeight="1">
      <c r="A185" s="55"/>
      <c r="B185" s="55"/>
      <c r="C185" s="56"/>
      <c r="D185" s="55"/>
      <c r="E185" s="56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</row>
    <row r="186" spans="1:24" ht="15.75" customHeight="1">
      <c r="A186" s="55"/>
      <c r="B186" s="55"/>
      <c r="C186" s="56"/>
      <c r="D186" s="55"/>
      <c r="E186" s="56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</row>
    <row r="187" spans="1:24" ht="15.75" customHeight="1">
      <c r="A187" s="55"/>
      <c r="B187" s="55"/>
      <c r="C187" s="56"/>
      <c r="D187" s="55"/>
      <c r="E187" s="56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</row>
    <row r="188" spans="1:24" ht="15.75" customHeight="1">
      <c r="A188" s="55"/>
      <c r="B188" s="55"/>
      <c r="C188" s="56"/>
      <c r="D188" s="55"/>
      <c r="E188" s="56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</row>
    <row r="189" spans="1:24" ht="15.75" customHeight="1">
      <c r="A189" s="55"/>
      <c r="B189" s="55"/>
      <c r="C189" s="56"/>
      <c r="D189" s="55"/>
      <c r="E189" s="56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</row>
    <row r="190" spans="1:24" ht="15.75" customHeight="1">
      <c r="A190" s="55"/>
      <c r="B190" s="55"/>
      <c r="C190" s="56"/>
      <c r="D190" s="55"/>
      <c r="E190" s="56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</row>
    <row r="191" spans="1:24" ht="15.75" customHeight="1">
      <c r="A191" s="55"/>
      <c r="B191" s="55"/>
      <c r="C191" s="56"/>
      <c r="D191" s="55"/>
      <c r="E191" s="56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</row>
    <row r="192" spans="1:24" ht="15.75" customHeight="1">
      <c r="A192" s="55"/>
      <c r="B192" s="55"/>
      <c r="C192" s="56"/>
      <c r="D192" s="55"/>
      <c r="E192" s="56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</row>
    <row r="193" spans="1:24" ht="15.75" customHeight="1">
      <c r="A193" s="55"/>
      <c r="B193" s="55"/>
      <c r="C193" s="56"/>
      <c r="D193" s="55"/>
      <c r="E193" s="56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</row>
    <row r="194" spans="1:24" ht="15.75" customHeight="1">
      <c r="A194" s="55"/>
      <c r="B194" s="55"/>
      <c r="C194" s="56"/>
      <c r="D194" s="55"/>
      <c r="E194" s="56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</row>
    <row r="195" spans="1:24" ht="15.75" customHeight="1">
      <c r="A195" s="55"/>
      <c r="B195" s="55"/>
      <c r="C195" s="56"/>
      <c r="D195" s="55"/>
      <c r="E195" s="56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</row>
    <row r="196" spans="1:24" ht="15.75" customHeight="1">
      <c r="A196" s="55"/>
      <c r="B196" s="55"/>
      <c r="C196" s="56"/>
      <c r="D196" s="55"/>
      <c r="E196" s="56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</row>
    <row r="197" spans="1:24" ht="15.75" customHeight="1">
      <c r="A197" s="55"/>
      <c r="B197" s="55"/>
      <c r="C197" s="56"/>
      <c r="D197" s="55"/>
      <c r="E197" s="56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</row>
    <row r="198" spans="1:24" ht="15.75" customHeight="1">
      <c r="A198" s="55"/>
      <c r="B198" s="55"/>
      <c r="C198" s="56"/>
      <c r="D198" s="55"/>
      <c r="E198" s="56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</row>
    <row r="199" spans="1:24" ht="15.75" customHeight="1">
      <c r="A199" s="55"/>
      <c r="B199" s="55"/>
      <c r="C199" s="56"/>
      <c r="D199" s="55"/>
      <c r="E199" s="56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</row>
    <row r="200" spans="1:24" ht="15.75" customHeight="1">
      <c r="A200" s="55"/>
      <c r="B200" s="55"/>
      <c r="C200" s="56"/>
      <c r="D200" s="55"/>
      <c r="E200" s="56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</row>
    <row r="201" spans="1:24" ht="15.75" customHeight="1">
      <c r="A201" s="55"/>
      <c r="B201" s="55"/>
      <c r="C201" s="56"/>
      <c r="D201" s="55"/>
      <c r="E201" s="56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</row>
    <row r="202" spans="1:24" ht="15.75" customHeight="1">
      <c r="A202" s="55"/>
      <c r="B202" s="55"/>
      <c r="C202" s="56"/>
      <c r="D202" s="55"/>
      <c r="E202" s="56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</row>
    <row r="203" spans="1:24" ht="15.75" customHeight="1">
      <c r="A203" s="55"/>
      <c r="B203" s="55"/>
      <c r="C203" s="56"/>
      <c r="D203" s="55"/>
      <c r="E203" s="56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</row>
    <row r="204" spans="1:24" ht="15.75" customHeight="1">
      <c r="A204" s="55"/>
      <c r="B204" s="55"/>
      <c r="C204" s="56"/>
      <c r="D204" s="55"/>
      <c r="E204" s="56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</row>
    <row r="205" spans="1:24" ht="15.75" customHeight="1">
      <c r="A205" s="55"/>
      <c r="B205" s="55"/>
      <c r="C205" s="56"/>
      <c r="D205" s="55"/>
      <c r="E205" s="56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</row>
    <row r="206" spans="1:24" ht="15.75" customHeight="1">
      <c r="A206" s="55"/>
      <c r="B206" s="55"/>
      <c r="C206" s="56"/>
      <c r="D206" s="55"/>
      <c r="E206" s="56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</row>
    <row r="207" spans="1:24" ht="15.75" customHeight="1">
      <c r="A207" s="55"/>
      <c r="B207" s="55"/>
      <c r="C207" s="56"/>
      <c r="D207" s="55"/>
      <c r="E207" s="56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</row>
    <row r="208" spans="1:24" ht="15.75" customHeight="1">
      <c r="A208" s="55"/>
      <c r="B208" s="55"/>
      <c r="C208" s="56"/>
      <c r="D208" s="55"/>
      <c r="E208" s="56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</row>
    <row r="209" spans="1:24" ht="15.75" customHeight="1">
      <c r="A209" s="55"/>
      <c r="B209" s="55"/>
      <c r="C209" s="56"/>
      <c r="D209" s="55"/>
      <c r="E209" s="56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</row>
    <row r="210" spans="1:24" ht="15.75" customHeight="1">
      <c r="A210" s="55"/>
      <c r="B210" s="55"/>
      <c r="C210" s="56"/>
      <c r="D210" s="55"/>
      <c r="E210" s="56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</row>
    <row r="211" spans="1:24" ht="15.75" customHeight="1">
      <c r="A211" s="55"/>
      <c r="B211" s="55"/>
      <c r="C211" s="56"/>
      <c r="D211" s="55"/>
      <c r="E211" s="56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</row>
    <row r="212" spans="1:24" ht="15.75" customHeight="1">
      <c r="A212" s="55"/>
      <c r="B212" s="55"/>
      <c r="C212" s="56"/>
      <c r="D212" s="55"/>
      <c r="E212" s="56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</row>
    <row r="213" spans="1:24" ht="15.75" customHeight="1">
      <c r="A213" s="55"/>
      <c r="B213" s="55"/>
      <c r="C213" s="56"/>
      <c r="D213" s="55"/>
      <c r="E213" s="56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</row>
    <row r="214" spans="1:24" ht="15.75" customHeight="1">
      <c r="A214" s="55"/>
      <c r="B214" s="55"/>
      <c r="C214" s="56"/>
      <c r="D214" s="55"/>
      <c r="E214" s="56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</row>
    <row r="215" spans="1:24" ht="15.75" customHeight="1">
      <c r="A215" s="55"/>
      <c r="B215" s="55"/>
      <c r="C215" s="56"/>
      <c r="D215" s="55"/>
      <c r="E215" s="56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</row>
    <row r="216" spans="1:24" ht="15.75" customHeight="1">
      <c r="A216" s="55"/>
      <c r="B216" s="55"/>
      <c r="C216" s="56"/>
      <c r="D216" s="55"/>
      <c r="E216" s="56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</row>
    <row r="217" spans="1:24" ht="15.75" customHeight="1">
      <c r="A217" s="55"/>
      <c r="B217" s="55"/>
      <c r="C217" s="56"/>
      <c r="D217" s="55"/>
      <c r="E217" s="56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</row>
    <row r="218" spans="1:24" ht="15.75" customHeight="1">
      <c r="A218" s="55"/>
      <c r="B218" s="55"/>
      <c r="C218" s="56"/>
      <c r="D218" s="55"/>
      <c r="E218" s="56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</row>
    <row r="219" spans="1:24" ht="15.75" customHeight="1">
      <c r="A219" s="55"/>
      <c r="B219" s="55"/>
      <c r="C219" s="56"/>
      <c r="D219" s="55"/>
      <c r="E219" s="56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</row>
    <row r="220" spans="1:24" ht="15.75" customHeight="1">
      <c r="A220" s="55"/>
      <c r="B220" s="55"/>
      <c r="C220" s="56"/>
      <c r="D220" s="55"/>
      <c r="E220" s="56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</row>
    <row r="221" spans="1:24" ht="15.75" customHeight="1">
      <c r="A221" s="55"/>
      <c r="B221" s="55"/>
      <c r="C221" s="56"/>
      <c r="D221" s="55"/>
      <c r="E221" s="56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</row>
    <row r="222" spans="1:24" ht="15.75" customHeight="1">
      <c r="A222" s="55"/>
      <c r="B222" s="55"/>
      <c r="C222" s="56"/>
      <c r="D222" s="55"/>
      <c r="E222" s="56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</row>
    <row r="223" spans="1:24" ht="15.75" customHeight="1">
      <c r="A223" s="55"/>
      <c r="B223" s="55"/>
      <c r="C223" s="56"/>
      <c r="D223" s="55"/>
      <c r="E223" s="56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</row>
    <row r="224" spans="1:24" ht="15.75" customHeight="1">
      <c r="A224" s="55"/>
      <c r="B224" s="55"/>
      <c r="C224" s="56"/>
      <c r="D224" s="55"/>
      <c r="E224" s="56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</row>
    <row r="225" spans="1:24" ht="15.75" customHeight="1">
      <c r="A225" s="55"/>
      <c r="B225" s="55"/>
      <c r="C225" s="56"/>
      <c r="D225" s="55"/>
      <c r="E225" s="56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</row>
    <row r="226" spans="1:24" ht="15.75" customHeight="1">
      <c r="A226" s="55"/>
      <c r="B226" s="55"/>
      <c r="C226" s="56"/>
      <c r="D226" s="55"/>
      <c r="E226" s="56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</row>
    <row r="227" spans="1:24" ht="15.75" customHeight="1">
      <c r="A227" s="55"/>
      <c r="B227" s="55"/>
      <c r="C227" s="56"/>
      <c r="D227" s="55"/>
      <c r="E227" s="56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</row>
    <row r="228" spans="1:24" ht="15.75" customHeight="1">
      <c r="A228" s="55"/>
      <c r="B228" s="55"/>
      <c r="C228" s="56"/>
      <c r="D228" s="55"/>
      <c r="E228" s="56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</row>
    <row r="229" spans="1:24" ht="15.75" customHeight="1">
      <c r="A229" s="55"/>
      <c r="B229" s="55"/>
      <c r="C229" s="56"/>
      <c r="D229" s="55"/>
      <c r="E229" s="56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</row>
    <row r="230" spans="1:24" ht="15.75" customHeight="1">
      <c r="A230" s="55"/>
      <c r="B230" s="55"/>
      <c r="C230" s="56"/>
      <c r="D230" s="55"/>
      <c r="E230" s="56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</row>
    <row r="231" spans="1:24" ht="15.75" customHeight="1">
      <c r="A231" s="55"/>
      <c r="B231" s="55"/>
      <c r="C231" s="56"/>
      <c r="D231" s="55"/>
      <c r="E231" s="56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</row>
    <row r="232" spans="1:24" ht="15.75" customHeight="1">
      <c r="A232" s="55"/>
      <c r="B232" s="55"/>
      <c r="C232" s="56"/>
      <c r="D232" s="55"/>
      <c r="E232" s="56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</row>
    <row r="233" spans="1:24" ht="15.75" customHeight="1">
      <c r="A233" s="55"/>
      <c r="B233" s="55"/>
      <c r="C233" s="56"/>
      <c r="D233" s="55"/>
      <c r="E233" s="56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</row>
    <row r="234" spans="1:24" ht="15.75" customHeight="1">
      <c r="A234" s="55"/>
      <c r="B234" s="55"/>
      <c r="C234" s="56"/>
      <c r="D234" s="55"/>
      <c r="E234" s="56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</row>
    <row r="235" spans="1:24" ht="15.75" customHeight="1">
      <c r="A235" s="55"/>
      <c r="B235" s="55"/>
      <c r="C235" s="56"/>
      <c r="D235" s="55"/>
      <c r="E235" s="56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</row>
    <row r="236" spans="1:24" ht="15.75" customHeight="1">
      <c r="A236" s="55"/>
      <c r="B236" s="55"/>
      <c r="C236" s="56"/>
      <c r="D236" s="55"/>
      <c r="E236" s="56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</row>
    <row r="237" spans="1:24" ht="15.75" customHeight="1">
      <c r="A237" s="55"/>
      <c r="B237" s="55"/>
      <c r="C237" s="56"/>
      <c r="D237" s="55"/>
      <c r="E237" s="56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</row>
    <row r="238" spans="1:24" ht="15.75" customHeight="1">
      <c r="A238" s="55"/>
      <c r="B238" s="55"/>
      <c r="C238" s="56"/>
      <c r="D238" s="55"/>
      <c r="E238" s="56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</row>
    <row r="239" spans="1:24" ht="15.75" customHeight="1">
      <c r="A239" s="55"/>
      <c r="B239" s="55"/>
      <c r="C239" s="56"/>
      <c r="D239" s="55"/>
      <c r="E239" s="56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</row>
    <row r="240" spans="1:24" ht="15.75" customHeight="1">
      <c r="A240" s="55"/>
      <c r="B240" s="55"/>
      <c r="C240" s="56"/>
      <c r="D240" s="55"/>
      <c r="E240" s="56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</row>
    <row r="241" spans="1:24" ht="15.75" customHeight="1">
      <c r="A241" s="55"/>
      <c r="B241" s="55"/>
      <c r="C241" s="56"/>
      <c r="D241" s="55"/>
      <c r="E241" s="56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</row>
    <row r="242" spans="1:24" ht="15.75" customHeight="1">
      <c r="A242" s="55"/>
      <c r="B242" s="55"/>
      <c r="C242" s="56"/>
      <c r="D242" s="55"/>
      <c r="E242" s="56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</row>
    <row r="243" spans="1:24" ht="15.75" customHeight="1">
      <c r="A243" s="55"/>
      <c r="B243" s="55"/>
      <c r="C243" s="56"/>
      <c r="D243" s="55"/>
      <c r="E243" s="56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</row>
    <row r="244" spans="1:24" ht="15.75" customHeight="1">
      <c r="A244" s="55"/>
      <c r="B244" s="55"/>
      <c r="C244" s="56"/>
      <c r="D244" s="55"/>
      <c r="E244" s="56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</row>
    <row r="245" spans="1:24" ht="15.75" customHeight="1">
      <c r="A245" s="55"/>
      <c r="B245" s="55"/>
      <c r="C245" s="56"/>
      <c r="D245" s="55"/>
      <c r="E245" s="56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</row>
    <row r="246" spans="1:24" ht="15.75" customHeight="1">
      <c r="A246" s="55"/>
      <c r="B246" s="55"/>
      <c r="C246" s="56"/>
      <c r="D246" s="55"/>
      <c r="E246" s="56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</row>
    <row r="247" spans="1:24" ht="15.75" customHeight="1">
      <c r="A247" s="55"/>
      <c r="B247" s="55"/>
      <c r="C247" s="56"/>
      <c r="D247" s="55"/>
      <c r="E247" s="56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</row>
    <row r="248" spans="1:24" ht="15.75" customHeight="1">
      <c r="A248" s="55"/>
      <c r="B248" s="55"/>
      <c r="C248" s="56"/>
      <c r="D248" s="55"/>
      <c r="E248" s="56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</row>
    <row r="249" spans="1:24" ht="15.75" customHeight="1">
      <c r="A249" s="55"/>
      <c r="B249" s="55"/>
      <c r="C249" s="56"/>
      <c r="D249" s="55"/>
      <c r="E249" s="56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</row>
    <row r="250" spans="1:24" ht="15.75" customHeight="1">
      <c r="A250" s="55"/>
      <c r="B250" s="55"/>
      <c r="C250" s="56"/>
      <c r="D250" s="55"/>
      <c r="E250" s="56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</row>
    <row r="251" spans="1:24" ht="15.75" customHeight="1">
      <c r="A251" s="55"/>
      <c r="B251" s="55"/>
      <c r="C251" s="56"/>
      <c r="D251" s="55"/>
      <c r="E251" s="56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</row>
    <row r="252" spans="1:24" ht="15.75" customHeight="1">
      <c r="A252" s="55"/>
      <c r="B252" s="55"/>
      <c r="C252" s="56"/>
      <c r="D252" s="55"/>
      <c r="E252" s="56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</row>
    <row r="253" spans="1:24" ht="15.75" customHeight="1">
      <c r="A253" s="55"/>
      <c r="B253" s="55"/>
      <c r="C253" s="56"/>
      <c r="D253" s="55"/>
      <c r="E253" s="56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</row>
    <row r="254" spans="1:24" ht="15.75" customHeight="1">
      <c r="A254" s="55"/>
      <c r="B254" s="55"/>
      <c r="C254" s="56"/>
      <c r="D254" s="55"/>
      <c r="E254" s="56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</row>
    <row r="255" spans="1:24" ht="15.75" customHeight="1">
      <c r="A255" s="55"/>
      <c r="B255" s="55"/>
      <c r="C255" s="56"/>
      <c r="D255" s="55"/>
      <c r="E255" s="56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</row>
    <row r="256" spans="1:24" ht="15.75" customHeight="1">
      <c r="A256" s="55"/>
      <c r="B256" s="55"/>
      <c r="C256" s="56"/>
      <c r="D256" s="55"/>
      <c r="E256" s="56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</row>
    <row r="257" spans="1:24" ht="15.75" customHeight="1">
      <c r="A257" s="55"/>
      <c r="B257" s="55"/>
      <c r="C257" s="56"/>
      <c r="D257" s="55"/>
      <c r="E257" s="56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</row>
    <row r="258" spans="1:24" ht="15.75" customHeight="1">
      <c r="A258" s="55"/>
      <c r="B258" s="55"/>
      <c r="C258" s="56"/>
      <c r="D258" s="55"/>
      <c r="E258" s="56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</row>
    <row r="259" spans="1:24" ht="15.75" customHeight="1">
      <c r="A259" s="55"/>
      <c r="B259" s="55"/>
      <c r="C259" s="56"/>
      <c r="D259" s="55"/>
      <c r="E259" s="56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</row>
    <row r="260" spans="1:24" ht="15.75" customHeight="1">
      <c r="A260" s="55"/>
      <c r="B260" s="55"/>
      <c r="C260" s="56"/>
      <c r="D260" s="55"/>
      <c r="E260" s="56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</row>
    <row r="261" spans="1:24" ht="15.75" customHeight="1">
      <c r="A261" s="55"/>
      <c r="B261" s="55"/>
      <c r="C261" s="56"/>
      <c r="D261" s="55"/>
      <c r="E261" s="56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</row>
    <row r="262" spans="1:24" ht="15.75" customHeight="1">
      <c r="A262" s="55"/>
      <c r="B262" s="55"/>
      <c r="C262" s="56"/>
      <c r="D262" s="55"/>
      <c r="E262" s="56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</row>
    <row r="263" spans="1:24" ht="15.75" customHeight="1">
      <c r="A263" s="55"/>
      <c r="B263" s="55"/>
      <c r="C263" s="56"/>
      <c r="D263" s="55"/>
      <c r="E263" s="56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</row>
    <row r="264" spans="1:24" ht="15.75" customHeight="1">
      <c r="A264" s="55"/>
      <c r="B264" s="55"/>
      <c r="C264" s="56"/>
      <c r="D264" s="55"/>
      <c r="E264" s="56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</row>
    <row r="265" spans="1:24" ht="15.75" customHeight="1">
      <c r="A265" s="55"/>
      <c r="B265" s="55"/>
      <c r="C265" s="56"/>
      <c r="D265" s="55"/>
      <c r="E265" s="56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</row>
    <row r="266" spans="1:24" ht="15.75" customHeight="1">
      <c r="A266" s="55"/>
      <c r="B266" s="55"/>
      <c r="C266" s="56"/>
      <c r="D266" s="55"/>
      <c r="E266" s="56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</row>
    <row r="267" spans="1:24" ht="15.75" customHeight="1">
      <c r="A267" s="55"/>
      <c r="B267" s="55"/>
      <c r="C267" s="56"/>
      <c r="D267" s="55"/>
      <c r="E267" s="56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</row>
    <row r="268" spans="1:24" ht="15.75" customHeight="1">
      <c r="A268" s="55"/>
      <c r="B268" s="55"/>
      <c r="C268" s="56"/>
      <c r="D268" s="55"/>
      <c r="E268" s="56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</row>
    <row r="269" spans="1:24" ht="15.75" customHeight="1">
      <c r="A269" s="55"/>
      <c r="B269" s="55"/>
      <c r="C269" s="56"/>
      <c r="D269" s="55"/>
      <c r="E269" s="56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</row>
    <row r="270" spans="1:24" ht="15.75" customHeight="1">
      <c r="A270" s="55"/>
      <c r="B270" s="55"/>
      <c r="C270" s="56"/>
      <c r="D270" s="55"/>
      <c r="E270" s="56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</row>
    <row r="271" spans="1:24" ht="15.75" customHeight="1">
      <c r="A271" s="55"/>
      <c r="B271" s="55"/>
      <c r="C271" s="56"/>
      <c r="D271" s="55"/>
      <c r="E271" s="56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</row>
    <row r="272" spans="1:24" ht="15.75" customHeight="1">
      <c r="A272" s="55"/>
      <c r="B272" s="55"/>
      <c r="C272" s="56"/>
      <c r="D272" s="55"/>
      <c r="E272" s="56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</row>
    <row r="273" spans="1:24" ht="15.75" customHeight="1">
      <c r="A273" s="55"/>
      <c r="B273" s="55"/>
      <c r="C273" s="56"/>
      <c r="D273" s="55"/>
      <c r="E273" s="56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</row>
    <row r="274" spans="1:24" ht="15.75" customHeight="1">
      <c r="A274" s="55"/>
      <c r="B274" s="55"/>
      <c r="C274" s="56"/>
      <c r="D274" s="55"/>
      <c r="E274" s="56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</row>
    <row r="275" spans="1:24" ht="15.75" customHeight="1">
      <c r="A275" s="55"/>
      <c r="B275" s="55"/>
      <c r="C275" s="56"/>
      <c r="D275" s="55"/>
      <c r="E275" s="56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</row>
    <row r="276" spans="1:24" ht="15.75" customHeight="1">
      <c r="A276" s="55"/>
      <c r="B276" s="55"/>
      <c r="C276" s="56"/>
      <c r="D276" s="55"/>
      <c r="E276" s="56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</row>
    <row r="277" spans="1:24" ht="15.75" customHeight="1">
      <c r="A277" s="55"/>
      <c r="B277" s="55"/>
      <c r="C277" s="56"/>
      <c r="D277" s="55"/>
      <c r="E277" s="56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</row>
    <row r="278" spans="1:24" ht="15.75" customHeight="1">
      <c r="A278" s="55"/>
      <c r="B278" s="55"/>
      <c r="C278" s="56"/>
      <c r="D278" s="55"/>
      <c r="E278" s="56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</row>
    <row r="279" spans="1:24" ht="15.75" customHeight="1">
      <c r="A279" s="55"/>
      <c r="B279" s="55"/>
      <c r="C279" s="56"/>
      <c r="D279" s="55"/>
      <c r="E279" s="56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</row>
    <row r="280" spans="1:24" ht="15.75" customHeight="1">
      <c r="A280" s="55"/>
      <c r="B280" s="55"/>
      <c r="C280" s="56"/>
      <c r="D280" s="55"/>
      <c r="E280" s="56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</row>
    <row r="281" spans="1:24" ht="15.75" customHeight="1">
      <c r="A281" s="55"/>
      <c r="B281" s="55"/>
      <c r="C281" s="56"/>
      <c r="D281" s="55"/>
      <c r="E281" s="56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</row>
    <row r="282" spans="1:24" ht="15.75" customHeight="1">
      <c r="A282" s="55"/>
      <c r="B282" s="55"/>
      <c r="C282" s="56"/>
      <c r="D282" s="55"/>
      <c r="E282" s="56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</row>
    <row r="283" spans="1:24" ht="15.75" customHeight="1">
      <c r="A283" s="55"/>
      <c r="B283" s="55"/>
      <c r="C283" s="56"/>
      <c r="D283" s="55"/>
      <c r="E283" s="56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</row>
    <row r="284" spans="1:24" ht="15.75" customHeight="1">
      <c r="A284" s="55"/>
      <c r="B284" s="55"/>
      <c r="C284" s="56"/>
      <c r="D284" s="55"/>
      <c r="E284" s="56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 spans="1:24" ht="15.75" customHeight="1">
      <c r="A285" s="55"/>
      <c r="B285" s="55"/>
      <c r="C285" s="56"/>
      <c r="D285" s="55"/>
      <c r="E285" s="56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 spans="1:24" ht="15.75" customHeight="1">
      <c r="A286" s="55"/>
      <c r="B286" s="55"/>
      <c r="C286" s="56"/>
      <c r="D286" s="55"/>
      <c r="E286" s="56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 spans="1:24" ht="15.75" customHeight="1">
      <c r="A287" s="55"/>
      <c r="B287" s="55"/>
      <c r="C287" s="56"/>
      <c r="D287" s="55"/>
      <c r="E287" s="56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</row>
    <row r="288" spans="1:24" ht="15.75" customHeight="1">
      <c r="A288" s="55"/>
      <c r="B288" s="55"/>
      <c r="C288" s="56"/>
      <c r="D288" s="55"/>
      <c r="E288" s="56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</row>
    <row r="289" spans="1:24" ht="15.75" customHeight="1">
      <c r="A289" s="55"/>
      <c r="B289" s="55"/>
      <c r="C289" s="56"/>
      <c r="D289" s="55"/>
      <c r="E289" s="56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</row>
    <row r="290" spans="1:24" ht="15.75" customHeight="1">
      <c r="A290" s="55"/>
      <c r="B290" s="55"/>
      <c r="C290" s="56"/>
      <c r="D290" s="55"/>
      <c r="E290" s="56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</row>
    <row r="291" spans="1:24" ht="15.75" customHeight="1">
      <c r="A291" s="55"/>
      <c r="B291" s="55"/>
      <c r="C291" s="56"/>
      <c r="D291" s="55"/>
      <c r="E291" s="56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</row>
    <row r="292" spans="1:24" ht="15.75" customHeight="1">
      <c r="A292" s="55"/>
      <c r="B292" s="55"/>
      <c r="C292" s="56"/>
      <c r="D292" s="55"/>
      <c r="E292" s="56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</row>
    <row r="293" spans="1:24" ht="15.75" customHeight="1">
      <c r="A293" s="55"/>
      <c r="B293" s="55"/>
      <c r="C293" s="56"/>
      <c r="D293" s="55"/>
      <c r="E293" s="56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</row>
    <row r="294" spans="1:24" ht="15.75" customHeight="1">
      <c r="A294" s="55"/>
      <c r="B294" s="55"/>
      <c r="C294" s="56"/>
      <c r="D294" s="55"/>
      <c r="E294" s="56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</row>
    <row r="295" spans="1:24" ht="15.75" customHeight="1">
      <c r="A295" s="55"/>
      <c r="B295" s="55"/>
      <c r="C295" s="56"/>
      <c r="D295" s="55"/>
      <c r="E295" s="56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</row>
    <row r="296" spans="1:24" ht="15.75" customHeight="1">
      <c r="A296" s="55"/>
      <c r="B296" s="55"/>
      <c r="C296" s="56"/>
      <c r="D296" s="55"/>
      <c r="E296" s="56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</row>
    <row r="297" spans="1:24" ht="15.75" customHeight="1">
      <c r="A297" s="55"/>
      <c r="B297" s="55"/>
      <c r="C297" s="56"/>
      <c r="D297" s="55"/>
      <c r="E297" s="56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</row>
    <row r="298" spans="1:24" ht="15.75" customHeight="1">
      <c r="A298" s="55"/>
      <c r="B298" s="55"/>
      <c r="C298" s="56"/>
      <c r="D298" s="55"/>
      <c r="E298" s="56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</row>
    <row r="299" spans="1:24" ht="15.75" customHeight="1">
      <c r="A299" s="55"/>
      <c r="B299" s="55"/>
      <c r="C299" s="56"/>
      <c r="D299" s="55"/>
      <c r="E299" s="56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</row>
    <row r="300" spans="1:24" ht="15.75" customHeight="1">
      <c r="A300" s="55"/>
      <c r="B300" s="55"/>
      <c r="C300" s="56"/>
      <c r="D300" s="55"/>
      <c r="E300" s="56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</row>
    <row r="301" spans="1:24" ht="15.75" customHeight="1">
      <c r="A301" s="55"/>
      <c r="B301" s="55"/>
      <c r="C301" s="56"/>
      <c r="D301" s="55"/>
      <c r="E301" s="56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</row>
    <row r="302" spans="1:24" ht="15.75" customHeight="1">
      <c r="A302" s="55"/>
      <c r="B302" s="55"/>
      <c r="C302" s="56"/>
      <c r="D302" s="55"/>
      <c r="E302" s="56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</row>
    <row r="303" spans="1:24" ht="15.75" customHeight="1">
      <c r="A303" s="55"/>
      <c r="B303" s="55"/>
      <c r="C303" s="56"/>
      <c r="D303" s="55"/>
      <c r="E303" s="56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</row>
    <row r="304" spans="1:24" ht="15.75" customHeight="1">
      <c r="A304" s="55"/>
      <c r="B304" s="55"/>
      <c r="C304" s="56"/>
      <c r="D304" s="55"/>
      <c r="E304" s="56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</row>
    <row r="305" spans="1:24" ht="15.75" customHeight="1">
      <c r="A305" s="55"/>
      <c r="B305" s="55"/>
      <c r="C305" s="56"/>
      <c r="D305" s="55"/>
      <c r="E305" s="56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</row>
    <row r="306" spans="1:24" ht="15.75" customHeight="1">
      <c r="A306" s="55"/>
      <c r="B306" s="55"/>
      <c r="C306" s="56"/>
      <c r="D306" s="55"/>
      <c r="E306" s="56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</row>
    <row r="307" spans="1:24" ht="15.75" customHeight="1">
      <c r="A307" s="55"/>
      <c r="B307" s="55"/>
      <c r="C307" s="56"/>
      <c r="D307" s="55"/>
      <c r="E307" s="56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</row>
    <row r="308" spans="1:24" ht="15.75" customHeight="1">
      <c r="A308" s="55"/>
      <c r="B308" s="55"/>
      <c r="C308" s="56"/>
      <c r="D308" s="55"/>
      <c r="E308" s="56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</row>
    <row r="309" spans="1:24" ht="15.75" customHeight="1">
      <c r="A309" s="55"/>
      <c r="B309" s="55"/>
      <c r="C309" s="56"/>
      <c r="D309" s="55"/>
      <c r="E309" s="56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</row>
    <row r="310" spans="1:24" ht="15.75" customHeight="1">
      <c r="A310" s="55"/>
      <c r="B310" s="55"/>
      <c r="C310" s="56"/>
      <c r="D310" s="55"/>
      <c r="E310" s="56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</row>
    <row r="311" spans="1:24" ht="15.75" customHeight="1">
      <c r="A311" s="55"/>
      <c r="B311" s="55"/>
      <c r="C311" s="56"/>
      <c r="D311" s="55"/>
      <c r="E311" s="56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</row>
    <row r="312" spans="1:24" ht="15.75" customHeight="1">
      <c r="A312" s="55"/>
      <c r="B312" s="55"/>
      <c r="C312" s="56"/>
      <c r="D312" s="55"/>
      <c r="E312" s="56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</row>
    <row r="313" spans="1:24" ht="15.75" customHeight="1">
      <c r="A313" s="55"/>
      <c r="B313" s="55"/>
      <c r="C313" s="56"/>
      <c r="D313" s="55"/>
      <c r="E313" s="56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</row>
    <row r="314" spans="1:24" ht="15.75" customHeight="1">
      <c r="A314" s="55"/>
      <c r="B314" s="55"/>
      <c r="C314" s="56"/>
      <c r="D314" s="55"/>
      <c r="E314" s="56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</row>
    <row r="315" spans="1:24" ht="15.75" customHeight="1">
      <c r="A315" s="55"/>
      <c r="B315" s="55"/>
      <c r="C315" s="56"/>
      <c r="D315" s="55"/>
      <c r="E315" s="56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</row>
    <row r="316" spans="1:24" ht="15.75" customHeight="1">
      <c r="A316" s="55"/>
      <c r="B316" s="55"/>
      <c r="C316" s="56"/>
      <c r="D316" s="55"/>
      <c r="E316" s="56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</row>
    <row r="317" spans="1:24" ht="15.75" customHeight="1">
      <c r="A317" s="55"/>
      <c r="B317" s="55"/>
      <c r="C317" s="56"/>
      <c r="D317" s="55"/>
      <c r="E317" s="56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</row>
    <row r="318" spans="1:24" ht="15.75" customHeight="1">
      <c r="A318" s="55"/>
      <c r="B318" s="55"/>
      <c r="C318" s="56"/>
      <c r="D318" s="55"/>
      <c r="E318" s="56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</row>
    <row r="319" spans="1:24" ht="15.75" customHeight="1">
      <c r="A319" s="55"/>
      <c r="B319" s="55"/>
      <c r="C319" s="56"/>
      <c r="D319" s="55"/>
      <c r="E319" s="56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</row>
    <row r="320" spans="1:24" ht="15.75" customHeight="1">
      <c r="A320" s="55"/>
      <c r="B320" s="55"/>
      <c r="C320" s="56"/>
      <c r="D320" s="55"/>
      <c r="E320" s="56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</row>
    <row r="321" spans="1:24" ht="15.75" customHeight="1">
      <c r="A321" s="55"/>
      <c r="B321" s="55"/>
      <c r="C321" s="56"/>
      <c r="D321" s="55"/>
      <c r="E321" s="56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</row>
    <row r="322" spans="1:24" ht="15.75" customHeight="1">
      <c r="A322" s="55"/>
      <c r="B322" s="55"/>
      <c r="C322" s="56"/>
      <c r="D322" s="55"/>
      <c r="E322" s="56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</row>
    <row r="323" spans="1:24" ht="15.75" customHeight="1">
      <c r="A323" s="55"/>
      <c r="B323" s="55"/>
      <c r="C323" s="56"/>
      <c r="D323" s="55"/>
      <c r="E323" s="56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</row>
    <row r="324" spans="1:24" ht="15.75" customHeight="1">
      <c r="A324" s="55"/>
      <c r="B324" s="55"/>
      <c r="C324" s="56"/>
      <c r="D324" s="55"/>
      <c r="E324" s="56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</row>
    <row r="325" spans="1:24" ht="15.75" customHeight="1">
      <c r="A325" s="55"/>
      <c r="B325" s="55"/>
      <c r="C325" s="56"/>
      <c r="D325" s="55"/>
      <c r="E325" s="56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</row>
    <row r="326" spans="1:24" ht="15.75" customHeight="1">
      <c r="A326" s="55"/>
      <c r="B326" s="55"/>
      <c r="C326" s="56"/>
      <c r="D326" s="55"/>
      <c r="E326" s="56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</row>
    <row r="327" spans="1:24" ht="15.75" customHeight="1">
      <c r="A327" s="55"/>
      <c r="B327" s="55"/>
      <c r="C327" s="56"/>
      <c r="D327" s="55"/>
      <c r="E327" s="56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</row>
    <row r="328" spans="1:24" ht="15.75" customHeight="1">
      <c r="A328" s="55"/>
      <c r="B328" s="55"/>
      <c r="C328" s="56"/>
      <c r="D328" s="55"/>
      <c r="E328" s="56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</row>
    <row r="329" spans="1:24" ht="15.75" customHeight="1">
      <c r="A329" s="55"/>
      <c r="B329" s="55"/>
      <c r="C329" s="56"/>
      <c r="D329" s="55"/>
      <c r="E329" s="56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</row>
    <row r="330" spans="1:24" ht="15.75" customHeight="1">
      <c r="A330" s="55"/>
      <c r="B330" s="55"/>
      <c r="C330" s="56"/>
      <c r="D330" s="55"/>
      <c r="E330" s="56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</row>
    <row r="331" spans="1:24" ht="15.75" customHeight="1">
      <c r="A331" s="55"/>
      <c r="B331" s="55"/>
      <c r="C331" s="56"/>
      <c r="D331" s="55"/>
      <c r="E331" s="56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</row>
    <row r="332" spans="1:24" ht="15.75" customHeight="1">
      <c r="A332" s="55"/>
      <c r="B332" s="55"/>
      <c r="C332" s="56"/>
      <c r="D332" s="55"/>
      <c r="E332" s="56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</row>
    <row r="333" spans="1:24" ht="15.75" customHeight="1">
      <c r="A333" s="55"/>
      <c r="B333" s="55"/>
      <c r="C333" s="56"/>
      <c r="D333" s="55"/>
      <c r="E333" s="56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</row>
    <row r="334" spans="1:24" ht="15.75" customHeight="1">
      <c r="A334" s="55"/>
      <c r="B334" s="55"/>
      <c r="C334" s="56"/>
      <c r="D334" s="55"/>
      <c r="E334" s="56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</row>
    <row r="335" spans="1:24" ht="15.75" customHeight="1">
      <c r="A335" s="55"/>
      <c r="B335" s="55"/>
      <c r="C335" s="56"/>
      <c r="D335" s="55"/>
      <c r="E335" s="56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</row>
    <row r="336" spans="1:24" ht="15.75" customHeight="1">
      <c r="A336" s="55"/>
      <c r="B336" s="55"/>
      <c r="C336" s="56"/>
      <c r="D336" s="55"/>
      <c r="E336" s="56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</row>
    <row r="337" spans="1:24" ht="15.75" customHeight="1">
      <c r="A337" s="55"/>
      <c r="B337" s="55"/>
      <c r="C337" s="56"/>
      <c r="D337" s="55"/>
      <c r="E337" s="56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</row>
    <row r="338" spans="1:24" ht="15.75" customHeight="1">
      <c r="A338" s="55"/>
      <c r="B338" s="55"/>
      <c r="C338" s="56"/>
      <c r="D338" s="55"/>
      <c r="E338" s="56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</row>
    <row r="339" spans="1:24" ht="15.75" customHeight="1">
      <c r="A339" s="55"/>
      <c r="B339" s="55"/>
      <c r="C339" s="56"/>
      <c r="D339" s="55"/>
      <c r="E339" s="56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</row>
    <row r="340" spans="1:24" ht="15.75" customHeight="1">
      <c r="A340" s="55"/>
      <c r="B340" s="55"/>
      <c r="C340" s="56"/>
      <c r="D340" s="55"/>
      <c r="E340" s="56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</row>
    <row r="341" spans="1:24" ht="15.75" customHeight="1">
      <c r="A341" s="55"/>
      <c r="B341" s="55"/>
      <c r="C341" s="56"/>
      <c r="D341" s="55"/>
      <c r="E341" s="56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</row>
    <row r="342" spans="1:24" ht="15.75" customHeight="1">
      <c r="A342" s="55"/>
      <c r="B342" s="55"/>
      <c r="C342" s="56"/>
      <c r="D342" s="55"/>
      <c r="E342" s="56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</row>
    <row r="343" spans="1:24" ht="15.75" customHeight="1">
      <c r="A343" s="55"/>
      <c r="B343" s="55"/>
      <c r="C343" s="56"/>
      <c r="D343" s="55"/>
      <c r="E343" s="56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</row>
    <row r="344" spans="1:24" ht="15.75" customHeight="1">
      <c r="A344" s="55"/>
      <c r="B344" s="55"/>
      <c r="C344" s="56"/>
      <c r="D344" s="55"/>
      <c r="E344" s="56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</row>
    <row r="345" spans="1:24" ht="15.75" customHeight="1">
      <c r="A345" s="55"/>
      <c r="B345" s="55"/>
      <c r="C345" s="56"/>
      <c r="D345" s="55"/>
      <c r="E345" s="56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</row>
    <row r="346" spans="1:24" ht="15.75" customHeight="1">
      <c r="A346" s="55"/>
      <c r="B346" s="55"/>
      <c r="C346" s="56"/>
      <c r="D346" s="55"/>
      <c r="E346" s="56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</row>
    <row r="347" spans="1:24" ht="15.75" customHeight="1">
      <c r="A347" s="55"/>
      <c r="B347" s="55"/>
      <c r="C347" s="56"/>
      <c r="D347" s="55"/>
      <c r="E347" s="56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</row>
    <row r="348" spans="1:24" ht="15.75" customHeight="1">
      <c r="A348" s="55"/>
      <c r="B348" s="55"/>
      <c r="C348" s="56"/>
      <c r="D348" s="55"/>
      <c r="E348" s="56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</row>
    <row r="349" spans="1:24" ht="15.75" customHeight="1">
      <c r="A349" s="55"/>
      <c r="B349" s="55"/>
      <c r="C349" s="56"/>
      <c r="D349" s="55"/>
      <c r="E349" s="56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</row>
    <row r="350" spans="1:24" ht="15.75" customHeight="1">
      <c r="A350" s="55"/>
      <c r="B350" s="55"/>
      <c r="C350" s="56"/>
      <c r="D350" s="55"/>
      <c r="E350" s="56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</row>
    <row r="351" spans="1:24" ht="15.75" customHeight="1">
      <c r="A351" s="55"/>
      <c r="B351" s="55"/>
      <c r="C351" s="56"/>
      <c r="D351" s="55"/>
      <c r="E351" s="56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</row>
    <row r="352" spans="1:24" ht="15.75" customHeight="1">
      <c r="A352" s="55"/>
      <c r="B352" s="55"/>
      <c r="C352" s="56"/>
      <c r="D352" s="55"/>
      <c r="E352" s="56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</row>
    <row r="353" spans="1:24" ht="15.75" customHeight="1">
      <c r="A353" s="55"/>
      <c r="B353" s="55"/>
      <c r="C353" s="56"/>
      <c r="D353" s="55"/>
      <c r="E353" s="56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</row>
    <row r="354" spans="1:24" ht="15.75" customHeight="1">
      <c r="A354" s="55"/>
      <c r="B354" s="55"/>
      <c r="C354" s="56"/>
      <c r="D354" s="55"/>
      <c r="E354" s="56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</row>
    <row r="355" spans="1:24" ht="15.75" customHeight="1">
      <c r="A355" s="55"/>
      <c r="B355" s="55"/>
      <c r="C355" s="56"/>
      <c r="D355" s="55"/>
      <c r="E355" s="56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</row>
    <row r="356" spans="1:24" ht="15.75" customHeight="1">
      <c r="A356" s="55"/>
      <c r="B356" s="55"/>
      <c r="C356" s="56"/>
      <c r="D356" s="55"/>
      <c r="E356" s="56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</row>
    <row r="357" spans="1:24" ht="15.75" customHeight="1">
      <c r="A357" s="55"/>
      <c r="B357" s="55"/>
      <c r="C357" s="56"/>
      <c r="D357" s="55"/>
      <c r="E357" s="56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</row>
    <row r="358" spans="1:24" ht="15.75" customHeight="1">
      <c r="A358" s="55"/>
      <c r="B358" s="55"/>
      <c r="C358" s="56"/>
      <c r="D358" s="55"/>
      <c r="E358" s="56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</row>
    <row r="359" spans="1:24" ht="15.75" customHeight="1">
      <c r="A359" s="55"/>
      <c r="B359" s="55"/>
      <c r="C359" s="56"/>
      <c r="D359" s="55"/>
      <c r="E359" s="56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</row>
    <row r="360" spans="1:24" ht="15.75" customHeight="1">
      <c r="A360" s="55"/>
      <c r="B360" s="55"/>
      <c r="C360" s="56"/>
      <c r="D360" s="55"/>
      <c r="E360" s="56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</row>
    <row r="361" spans="1:24" ht="15.75" customHeight="1">
      <c r="A361" s="55"/>
      <c r="B361" s="55"/>
      <c r="C361" s="56"/>
      <c r="D361" s="55"/>
      <c r="E361" s="56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</row>
    <row r="362" spans="1:24" ht="15.75" customHeight="1">
      <c r="A362" s="55"/>
      <c r="B362" s="55"/>
      <c r="C362" s="56"/>
      <c r="D362" s="55"/>
      <c r="E362" s="56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</row>
    <row r="363" spans="1:24" ht="15.75" customHeight="1">
      <c r="A363" s="55"/>
      <c r="B363" s="55"/>
      <c r="C363" s="56"/>
      <c r="D363" s="55"/>
      <c r="E363" s="56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</row>
    <row r="364" spans="1:24" ht="15.75" customHeight="1">
      <c r="A364" s="55"/>
      <c r="B364" s="55"/>
      <c r="C364" s="56"/>
      <c r="D364" s="55"/>
      <c r="E364" s="56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</row>
    <row r="365" spans="1:24" ht="15.75" customHeight="1">
      <c r="A365" s="55"/>
      <c r="B365" s="55"/>
      <c r="C365" s="56"/>
      <c r="D365" s="55"/>
      <c r="E365" s="56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</row>
    <row r="366" spans="1:24" ht="15.75" customHeight="1">
      <c r="A366" s="55"/>
      <c r="B366" s="55"/>
      <c r="C366" s="56"/>
      <c r="D366" s="55"/>
      <c r="E366" s="56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</row>
    <row r="367" spans="1:24" ht="15.75" customHeight="1">
      <c r="A367" s="55"/>
      <c r="B367" s="55"/>
      <c r="C367" s="56"/>
      <c r="D367" s="55"/>
      <c r="E367" s="56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</row>
    <row r="368" spans="1:24" ht="15.75" customHeight="1">
      <c r="A368" s="55"/>
      <c r="B368" s="55"/>
      <c r="C368" s="56"/>
      <c r="D368" s="55"/>
      <c r="E368" s="56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</row>
    <row r="369" spans="1:24" ht="15.75" customHeight="1">
      <c r="A369" s="55"/>
      <c r="B369" s="55"/>
      <c r="C369" s="56"/>
      <c r="D369" s="55"/>
      <c r="E369" s="56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</row>
    <row r="370" spans="1:24" ht="15.75" customHeight="1">
      <c r="A370" s="55"/>
      <c r="B370" s="55"/>
      <c r="C370" s="56"/>
      <c r="D370" s="55"/>
      <c r="E370" s="56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</row>
    <row r="371" spans="1:24" ht="15.75" customHeight="1">
      <c r="A371" s="55"/>
      <c r="B371" s="55"/>
      <c r="C371" s="56"/>
      <c r="D371" s="55"/>
      <c r="E371" s="56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</row>
    <row r="372" spans="1:24" ht="15.75" customHeight="1">
      <c r="A372" s="55"/>
      <c r="B372" s="55"/>
      <c r="C372" s="56"/>
      <c r="D372" s="55"/>
      <c r="E372" s="56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</row>
    <row r="373" spans="1:24" ht="15.75" customHeight="1">
      <c r="A373" s="55"/>
      <c r="B373" s="55"/>
      <c r="C373" s="56"/>
      <c r="D373" s="55"/>
      <c r="E373" s="56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</row>
    <row r="374" spans="1:24" ht="15.75" customHeight="1">
      <c r="A374" s="55"/>
      <c r="B374" s="55"/>
      <c r="C374" s="56"/>
      <c r="D374" s="55"/>
      <c r="E374" s="56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</row>
    <row r="375" spans="1:24" ht="15.75" customHeight="1">
      <c r="A375" s="55"/>
      <c r="B375" s="55"/>
      <c r="C375" s="56"/>
      <c r="D375" s="55"/>
      <c r="E375" s="56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</row>
    <row r="376" spans="1:24" ht="15.75" customHeight="1">
      <c r="A376" s="55"/>
      <c r="B376" s="55"/>
      <c r="C376" s="56"/>
      <c r="D376" s="55"/>
      <c r="E376" s="56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</row>
    <row r="377" spans="1:24" ht="15.75" customHeight="1">
      <c r="A377" s="55"/>
      <c r="B377" s="55"/>
      <c r="C377" s="56"/>
      <c r="D377" s="55"/>
      <c r="E377" s="56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</row>
    <row r="378" spans="1:24" ht="15.75" customHeight="1">
      <c r="A378" s="55"/>
      <c r="B378" s="55"/>
      <c r="C378" s="56"/>
      <c r="D378" s="55"/>
      <c r="E378" s="56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</row>
    <row r="379" spans="1:24" ht="15.75" customHeight="1">
      <c r="A379" s="55"/>
      <c r="B379" s="55"/>
      <c r="C379" s="56"/>
      <c r="D379" s="55"/>
      <c r="E379" s="56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</row>
    <row r="380" spans="1:24" ht="15.75" customHeight="1">
      <c r="A380" s="55"/>
      <c r="B380" s="55"/>
      <c r="C380" s="56"/>
      <c r="D380" s="55"/>
      <c r="E380" s="56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</row>
    <row r="381" spans="1:24" ht="15.75" customHeight="1">
      <c r="A381" s="55"/>
      <c r="B381" s="55"/>
      <c r="C381" s="56"/>
      <c r="D381" s="55"/>
      <c r="E381" s="56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</row>
    <row r="382" spans="1:24" ht="15.75" customHeight="1">
      <c r="A382" s="55"/>
      <c r="B382" s="55"/>
      <c r="C382" s="56"/>
      <c r="D382" s="55"/>
      <c r="E382" s="56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</row>
    <row r="383" spans="1:24" ht="15.75" customHeight="1">
      <c r="A383" s="55"/>
      <c r="B383" s="55"/>
      <c r="C383" s="56"/>
      <c r="D383" s="55"/>
      <c r="E383" s="56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</row>
    <row r="384" spans="1:24" ht="15.75" customHeight="1">
      <c r="A384" s="55"/>
      <c r="B384" s="55"/>
      <c r="C384" s="56"/>
      <c r="D384" s="55"/>
      <c r="E384" s="56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</row>
    <row r="385" spans="1:24" ht="15.75" customHeight="1">
      <c r="A385" s="55"/>
      <c r="B385" s="55"/>
      <c r="C385" s="56"/>
      <c r="D385" s="55"/>
      <c r="E385" s="56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</row>
    <row r="386" spans="1:24" ht="15.75" customHeight="1">
      <c r="A386" s="55"/>
      <c r="B386" s="55"/>
      <c r="C386" s="56"/>
      <c r="D386" s="55"/>
      <c r="E386" s="56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</row>
    <row r="387" spans="1:24" ht="15.75" customHeight="1">
      <c r="A387" s="55"/>
      <c r="B387" s="55"/>
      <c r="C387" s="56"/>
      <c r="D387" s="55"/>
      <c r="E387" s="56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</row>
    <row r="388" spans="1:24" ht="15.75" customHeight="1">
      <c r="A388" s="55"/>
      <c r="B388" s="55"/>
      <c r="C388" s="56"/>
      <c r="D388" s="55"/>
      <c r="E388" s="56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</row>
    <row r="389" spans="1:24" ht="15.75" customHeight="1">
      <c r="A389" s="55"/>
      <c r="B389" s="55"/>
      <c r="C389" s="56"/>
      <c r="D389" s="55"/>
      <c r="E389" s="56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</row>
    <row r="390" spans="1:24" ht="15.75" customHeight="1">
      <c r="A390" s="55"/>
      <c r="B390" s="55"/>
      <c r="C390" s="56"/>
      <c r="D390" s="55"/>
      <c r="E390" s="56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</row>
    <row r="391" spans="1:24" ht="15.75" customHeight="1">
      <c r="A391" s="55"/>
      <c r="B391" s="55"/>
      <c r="C391" s="56"/>
      <c r="D391" s="55"/>
      <c r="E391" s="56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</row>
    <row r="392" spans="1:24" ht="15.75" customHeight="1">
      <c r="A392" s="55"/>
      <c r="B392" s="55"/>
      <c r="C392" s="56"/>
      <c r="D392" s="55"/>
      <c r="E392" s="56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</row>
    <row r="393" spans="1:24" ht="15.75" customHeight="1">
      <c r="A393" s="55"/>
      <c r="B393" s="55"/>
      <c r="C393" s="56"/>
      <c r="D393" s="55"/>
      <c r="E393" s="56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</row>
    <row r="394" spans="1:24" ht="15.75" customHeight="1">
      <c r="A394" s="55"/>
      <c r="B394" s="55"/>
      <c r="C394" s="56"/>
      <c r="D394" s="55"/>
      <c r="E394" s="56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</row>
    <row r="395" spans="1:24" ht="15.75" customHeight="1">
      <c r="A395" s="55"/>
      <c r="B395" s="55"/>
      <c r="C395" s="56"/>
      <c r="D395" s="55"/>
      <c r="E395" s="56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</row>
    <row r="396" spans="1:24" ht="15.75" customHeight="1">
      <c r="A396" s="55"/>
      <c r="B396" s="55"/>
      <c r="C396" s="56"/>
      <c r="D396" s="55"/>
      <c r="E396" s="56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</row>
    <row r="397" spans="1:24" ht="15.75" customHeight="1">
      <c r="A397" s="55"/>
      <c r="B397" s="55"/>
      <c r="C397" s="56"/>
      <c r="D397" s="55"/>
      <c r="E397" s="56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</row>
    <row r="398" spans="1:24" ht="15.75" customHeight="1">
      <c r="A398" s="55"/>
      <c r="B398" s="55"/>
      <c r="C398" s="56"/>
      <c r="D398" s="55"/>
      <c r="E398" s="56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</row>
    <row r="399" spans="1:24" ht="15.75" customHeight="1">
      <c r="A399" s="55"/>
      <c r="B399" s="55"/>
      <c r="C399" s="56"/>
      <c r="D399" s="55"/>
      <c r="E399" s="56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</row>
    <row r="400" spans="1:24" ht="15.75" customHeight="1">
      <c r="A400" s="55"/>
      <c r="B400" s="55"/>
      <c r="C400" s="56"/>
      <c r="D400" s="55"/>
      <c r="E400" s="56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</row>
    <row r="401" spans="1:24" ht="15.75" customHeight="1">
      <c r="A401" s="55"/>
      <c r="B401" s="55"/>
      <c r="C401" s="56"/>
      <c r="D401" s="55"/>
      <c r="E401" s="56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</row>
    <row r="402" spans="1:24" ht="15.75" customHeight="1">
      <c r="A402" s="55"/>
      <c r="B402" s="55"/>
      <c r="C402" s="56"/>
      <c r="D402" s="55"/>
      <c r="E402" s="56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</row>
    <row r="403" spans="1:24" ht="15.75" customHeight="1">
      <c r="A403" s="55"/>
      <c r="B403" s="55"/>
      <c r="C403" s="56"/>
      <c r="D403" s="55"/>
      <c r="E403" s="56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</row>
    <row r="404" spans="1:24" ht="15.75" customHeight="1">
      <c r="A404" s="55"/>
      <c r="B404" s="55"/>
      <c r="C404" s="56"/>
      <c r="D404" s="55"/>
      <c r="E404" s="56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</row>
    <row r="405" spans="1:24" ht="15.75" customHeight="1">
      <c r="A405" s="55"/>
      <c r="B405" s="55"/>
      <c r="C405" s="56"/>
      <c r="D405" s="55"/>
      <c r="E405" s="56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</row>
    <row r="406" spans="1:24" ht="15.75" customHeight="1">
      <c r="A406" s="55"/>
      <c r="B406" s="55"/>
      <c r="C406" s="56"/>
      <c r="D406" s="55"/>
      <c r="E406" s="56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</row>
    <row r="407" spans="1:24" ht="15.75" customHeight="1">
      <c r="A407" s="55"/>
      <c r="B407" s="55"/>
      <c r="C407" s="56"/>
      <c r="D407" s="55"/>
      <c r="E407" s="56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</row>
    <row r="408" spans="1:24" ht="15.75" customHeight="1">
      <c r="A408" s="55"/>
      <c r="B408" s="55"/>
      <c r="C408" s="56"/>
      <c r="D408" s="55"/>
      <c r="E408" s="56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</row>
    <row r="409" spans="1:24" ht="15.75" customHeight="1">
      <c r="A409" s="55"/>
      <c r="B409" s="55"/>
      <c r="C409" s="56"/>
      <c r="D409" s="55"/>
      <c r="E409" s="56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</row>
    <row r="410" spans="1:24" ht="15.75" customHeight="1">
      <c r="A410" s="55"/>
      <c r="B410" s="55"/>
      <c r="C410" s="56"/>
      <c r="D410" s="55"/>
      <c r="E410" s="56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</row>
    <row r="411" spans="1:24" ht="15.75" customHeight="1">
      <c r="A411" s="55"/>
      <c r="B411" s="55"/>
      <c r="C411" s="56"/>
      <c r="D411" s="55"/>
      <c r="E411" s="56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</row>
    <row r="412" spans="1:24" ht="15.75" customHeight="1">
      <c r="A412" s="55"/>
      <c r="B412" s="55"/>
      <c r="C412" s="56"/>
      <c r="D412" s="55"/>
      <c r="E412" s="56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</row>
    <row r="413" spans="1:24" ht="15.75" customHeight="1">
      <c r="A413" s="55"/>
      <c r="B413" s="55"/>
      <c r="C413" s="56"/>
      <c r="D413" s="55"/>
      <c r="E413" s="56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</row>
    <row r="414" spans="1:24" ht="15.75" customHeight="1">
      <c r="A414" s="55"/>
      <c r="B414" s="55"/>
      <c r="C414" s="56"/>
      <c r="D414" s="55"/>
      <c r="E414" s="56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</row>
    <row r="415" spans="1:24" ht="15.75" customHeight="1">
      <c r="A415" s="55"/>
      <c r="B415" s="55"/>
      <c r="C415" s="56"/>
      <c r="D415" s="55"/>
      <c r="E415" s="56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</row>
    <row r="416" spans="1:24" ht="15.75" customHeight="1">
      <c r="A416" s="55"/>
      <c r="B416" s="55"/>
      <c r="C416" s="56"/>
      <c r="D416" s="55"/>
      <c r="E416" s="56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</row>
    <row r="417" spans="1:24" ht="15.75" customHeight="1">
      <c r="A417" s="55"/>
      <c r="B417" s="55"/>
      <c r="C417" s="56"/>
      <c r="D417" s="55"/>
      <c r="E417" s="56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</row>
    <row r="418" spans="1:24" ht="15.75" customHeight="1">
      <c r="A418" s="55"/>
      <c r="B418" s="55"/>
      <c r="C418" s="56"/>
      <c r="D418" s="55"/>
      <c r="E418" s="56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</row>
    <row r="419" spans="1:24" ht="15.75" customHeight="1">
      <c r="A419" s="55"/>
      <c r="B419" s="55"/>
      <c r="C419" s="56"/>
      <c r="D419" s="55"/>
      <c r="E419" s="56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</row>
    <row r="420" spans="1:24" ht="15.75" customHeight="1">
      <c r="A420" s="55"/>
      <c r="B420" s="55"/>
      <c r="C420" s="56"/>
      <c r="D420" s="55"/>
      <c r="E420" s="56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</row>
    <row r="421" spans="1:24" ht="15.75" customHeight="1">
      <c r="A421" s="55"/>
      <c r="B421" s="55"/>
      <c r="C421" s="56"/>
      <c r="D421" s="55"/>
      <c r="E421" s="56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</row>
    <row r="422" spans="1:24" ht="15.75" customHeight="1">
      <c r="A422" s="55"/>
      <c r="B422" s="55"/>
      <c r="C422" s="56"/>
      <c r="D422" s="55"/>
      <c r="E422" s="56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</row>
    <row r="423" spans="1:24" ht="15.75" customHeight="1">
      <c r="A423" s="55"/>
      <c r="B423" s="55"/>
      <c r="C423" s="56"/>
      <c r="D423" s="55"/>
      <c r="E423" s="56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</row>
    <row r="424" spans="1:24" ht="15.75" customHeight="1">
      <c r="A424" s="55"/>
      <c r="B424" s="55"/>
      <c r="C424" s="56"/>
      <c r="D424" s="55"/>
      <c r="E424" s="56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</row>
    <row r="425" spans="1:24" ht="15.75" customHeight="1">
      <c r="A425" s="55"/>
      <c r="B425" s="55"/>
      <c r="C425" s="56"/>
      <c r="D425" s="55"/>
      <c r="E425" s="56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</row>
    <row r="426" spans="1:24" ht="15.75" customHeight="1">
      <c r="A426" s="55"/>
      <c r="B426" s="55"/>
      <c r="C426" s="56"/>
      <c r="D426" s="55"/>
      <c r="E426" s="56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</row>
    <row r="427" spans="1:24" ht="15.75" customHeight="1">
      <c r="A427" s="55"/>
      <c r="B427" s="55"/>
      <c r="C427" s="56"/>
      <c r="D427" s="55"/>
      <c r="E427" s="56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</row>
    <row r="428" spans="1:24" ht="15.75" customHeight="1">
      <c r="A428" s="55"/>
      <c r="B428" s="55"/>
      <c r="C428" s="56"/>
      <c r="D428" s="55"/>
      <c r="E428" s="56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</row>
    <row r="429" spans="1:24" ht="15.75" customHeight="1">
      <c r="A429" s="55"/>
      <c r="B429" s="55"/>
      <c r="C429" s="56"/>
      <c r="D429" s="55"/>
      <c r="E429" s="56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</row>
    <row r="430" spans="1:24" ht="15.75" customHeight="1">
      <c r="A430" s="55"/>
      <c r="B430" s="55"/>
      <c r="C430" s="56"/>
      <c r="D430" s="55"/>
      <c r="E430" s="56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</row>
    <row r="431" spans="1:24" ht="15.75" customHeight="1">
      <c r="A431" s="55"/>
      <c r="B431" s="55"/>
      <c r="C431" s="56"/>
      <c r="D431" s="55"/>
      <c r="E431" s="56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</row>
    <row r="432" spans="1:24" ht="15.75" customHeight="1">
      <c r="A432" s="55"/>
      <c r="B432" s="55"/>
      <c r="C432" s="56"/>
      <c r="D432" s="55"/>
      <c r="E432" s="56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</row>
    <row r="433" spans="1:24" ht="15.75" customHeight="1">
      <c r="A433" s="55"/>
      <c r="B433" s="55"/>
      <c r="C433" s="56"/>
      <c r="D433" s="55"/>
      <c r="E433" s="56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</row>
    <row r="434" spans="1:24" ht="15.75" customHeight="1">
      <c r="A434" s="55"/>
      <c r="B434" s="55"/>
      <c r="C434" s="56"/>
      <c r="D434" s="55"/>
      <c r="E434" s="56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</row>
    <row r="435" spans="1:24" ht="15.75" customHeight="1">
      <c r="A435" s="55"/>
      <c r="B435" s="55"/>
      <c r="C435" s="56"/>
      <c r="D435" s="55"/>
      <c r="E435" s="56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</row>
    <row r="436" spans="1:24" ht="15.75" customHeight="1">
      <c r="A436" s="55"/>
      <c r="B436" s="55"/>
      <c r="C436" s="56"/>
      <c r="D436" s="55"/>
      <c r="E436" s="56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</row>
    <row r="437" spans="1:24" ht="15.75" customHeight="1">
      <c r="A437" s="55"/>
      <c r="B437" s="55"/>
      <c r="C437" s="56"/>
      <c r="D437" s="55"/>
      <c r="E437" s="56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</row>
    <row r="438" spans="1:24" ht="15.75" customHeight="1">
      <c r="A438" s="55"/>
      <c r="B438" s="55"/>
      <c r="C438" s="56"/>
      <c r="D438" s="55"/>
      <c r="E438" s="56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</row>
    <row r="439" spans="1:24" ht="15.75" customHeight="1">
      <c r="A439" s="55"/>
      <c r="B439" s="55"/>
      <c r="C439" s="56"/>
      <c r="D439" s="55"/>
      <c r="E439" s="56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</row>
    <row r="440" spans="1:24" ht="15.75" customHeight="1">
      <c r="A440" s="55"/>
      <c r="B440" s="55"/>
      <c r="C440" s="56"/>
      <c r="D440" s="55"/>
      <c r="E440" s="56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</row>
    <row r="441" spans="1:24" ht="15.75" customHeight="1">
      <c r="A441" s="55"/>
      <c r="B441" s="55"/>
      <c r="C441" s="56"/>
      <c r="D441" s="55"/>
      <c r="E441" s="56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</row>
    <row r="442" spans="1:24" ht="15.75" customHeight="1">
      <c r="A442" s="55"/>
      <c r="B442" s="55"/>
      <c r="C442" s="56"/>
      <c r="D442" s="55"/>
      <c r="E442" s="56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</row>
    <row r="443" spans="1:24" ht="15.75" customHeight="1">
      <c r="A443" s="55"/>
      <c r="B443" s="55"/>
      <c r="C443" s="56"/>
      <c r="D443" s="55"/>
      <c r="E443" s="56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</row>
    <row r="444" spans="1:24" ht="15.75" customHeight="1">
      <c r="A444" s="55"/>
      <c r="B444" s="55"/>
      <c r="C444" s="56"/>
      <c r="D444" s="55"/>
      <c r="E444" s="56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</row>
    <row r="445" spans="1:24" ht="15.75" customHeight="1">
      <c r="A445" s="55"/>
      <c r="B445" s="55"/>
      <c r="C445" s="56"/>
      <c r="D445" s="55"/>
      <c r="E445" s="56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</row>
    <row r="446" spans="1:24" ht="15.75" customHeight="1">
      <c r="A446" s="55"/>
      <c r="B446" s="55"/>
      <c r="C446" s="56"/>
      <c r="D446" s="55"/>
      <c r="E446" s="56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</row>
    <row r="447" spans="1:24" ht="15.75" customHeight="1">
      <c r="A447" s="55"/>
      <c r="B447" s="55"/>
      <c r="C447" s="56"/>
      <c r="D447" s="55"/>
      <c r="E447" s="56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</row>
    <row r="448" spans="1:24" ht="15.75" customHeight="1">
      <c r="A448" s="55"/>
      <c r="B448" s="55"/>
      <c r="C448" s="56"/>
      <c r="D448" s="55"/>
      <c r="E448" s="56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</row>
    <row r="449" spans="1:24" ht="15.75" customHeight="1">
      <c r="A449" s="55"/>
      <c r="B449" s="55"/>
      <c r="C449" s="56"/>
      <c r="D449" s="55"/>
      <c r="E449" s="56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</row>
    <row r="450" spans="1:24" ht="15.75" customHeight="1">
      <c r="A450" s="55"/>
      <c r="B450" s="55"/>
      <c r="C450" s="56"/>
      <c r="D450" s="55"/>
      <c r="E450" s="56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</row>
    <row r="451" spans="1:24" ht="15.75" customHeight="1">
      <c r="A451" s="55"/>
      <c r="B451" s="55"/>
      <c r="C451" s="56"/>
      <c r="D451" s="55"/>
      <c r="E451" s="56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</row>
    <row r="452" spans="1:24" ht="15.75" customHeight="1">
      <c r="A452" s="55"/>
      <c r="B452" s="55"/>
      <c r="C452" s="56"/>
      <c r="D452" s="55"/>
      <c r="E452" s="56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</row>
    <row r="453" spans="1:24" ht="15.75" customHeight="1">
      <c r="A453" s="55"/>
      <c r="B453" s="55"/>
      <c r="C453" s="56"/>
      <c r="D453" s="55"/>
      <c r="E453" s="56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</row>
    <row r="454" spans="1:24" ht="15.75" customHeight="1">
      <c r="A454" s="55"/>
      <c r="B454" s="55"/>
      <c r="C454" s="56"/>
      <c r="D454" s="55"/>
      <c r="E454" s="56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</row>
    <row r="455" spans="1:24" ht="15.75" customHeight="1">
      <c r="A455" s="55"/>
      <c r="B455" s="55"/>
      <c r="C455" s="56"/>
      <c r="D455" s="55"/>
      <c r="E455" s="56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</row>
    <row r="456" spans="1:24" ht="15.75" customHeight="1">
      <c r="A456" s="55"/>
      <c r="B456" s="55"/>
      <c r="C456" s="56"/>
      <c r="D456" s="55"/>
      <c r="E456" s="56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</row>
    <row r="457" spans="1:24" ht="15.75" customHeight="1">
      <c r="A457" s="55"/>
      <c r="B457" s="55"/>
      <c r="C457" s="56"/>
      <c r="D457" s="55"/>
      <c r="E457" s="56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</row>
    <row r="458" spans="1:24" ht="15.75" customHeight="1">
      <c r="A458" s="55"/>
      <c r="B458" s="55"/>
      <c r="C458" s="56"/>
      <c r="D458" s="55"/>
      <c r="E458" s="56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</row>
    <row r="459" spans="1:24" ht="15.75" customHeight="1">
      <c r="A459" s="55"/>
      <c r="B459" s="55"/>
      <c r="C459" s="56"/>
      <c r="D459" s="55"/>
      <c r="E459" s="56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</row>
    <row r="460" spans="1:24" ht="15.75" customHeight="1">
      <c r="A460" s="55"/>
      <c r="B460" s="55"/>
      <c r="C460" s="56"/>
      <c r="D460" s="55"/>
      <c r="E460" s="56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</row>
    <row r="461" spans="1:24" ht="15.75" customHeight="1">
      <c r="A461" s="55"/>
      <c r="B461" s="55"/>
      <c r="C461" s="56"/>
      <c r="D461" s="55"/>
      <c r="E461" s="56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</row>
    <row r="462" spans="1:24" ht="15.75" customHeight="1">
      <c r="A462" s="55"/>
      <c r="B462" s="55"/>
      <c r="C462" s="56"/>
      <c r="D462" s="55"/>
      <c r="E462" s="56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</row>
    <row r="463" spans="1:24" ht="15.75" customHeight="1">
      <c r="A463" s="55"/>
      <c r="B463" s="55"/>
      <c r="C463" s="56"/>
      <c r="D463" s="55"/>
      <c r="E463" s="56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</row>
    <row r="464" spans="1:24" ht="15.75" customHeight="1">
      <c r="A464" s="55"/>
      <c r="B464" s="55"/>
      <c r="C464" s="56"/>
      <c r="D464" s="55"/>
      <c r="E464" s="56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</row>
    <row r="465" spans="1:24" ht="15.75" customHeight="1">
      <c r="A465" s="55"/>
      <c r="B465" s="55"/>
      <c r="C465" s="56"/>
      <c r="D465" s="55"/>
      <c r="E465" s="56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</row>
    <row r="466" spans="1:24" ht="15.75" customHeight="1">
      <c r="A466" s="55"/>
      <c r="B466" s="55"/>
      <c r="C466" s="56"/>
      <c r="D466" s="55"/>
      <c r="E466" s="56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</row>
    <row r="467" spans="1:24" ht="15.75" customHeight="1">
      <c r="A467" s="55"/>
      <c r="B467" s="55"/>
      <c r="C467" s="56"/>
      <c r="D467" s="55"/>
      <c r="E467" s="56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</row>
    <row r="468" spans="1:24" ht="15.75" customHeight="1">
      <c r="A468" s="55"/>
      <c r="B468" s="55"/>
      <c r="C468" s="56"/>
      <c r="D468" s="55"/>
      <c r="E468" s="56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</row>
    <row r="469" spans="1:24" ht="15.75" customHeight="1">
      <c r="A469" s="55"/>
      <c r="B469" s="55"/>
      <c r="C469" s="56"/>
      <c r="D469" s="55"/>
      <c r="E469" s="56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</row>
    <row r="470" spans="1:24" ht="15.75" customHeight="1">
      <c r="A470" s="55"/>
      <c r="B470" s="55"/>
      <c r="C470" s="56"/>
      <c r="D470" s="55"/>
      <c r="E470" s="56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</row>
    <row r="471" spans="1:24" ht="15.75" customHeight="1">
      <c r="A471" s="55"/>
      <c r="B471" s="55"/>
      <c r="C471" s="56"/>
      <c r="D471" s="55"/>
      <c r="E471" s="56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</row>
    <row r="472" spans="1:24" ht="15.75" customHeight="1">
      <c r="A472" s="55"/>
      <c r="B472" s="55"/>
      <c r="C472" s="56"/>
      <c r="D472" s="55"/>
      <c r="E472" s="56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</row>
    <row r="473" spans="1:24" ht="15.75" customHeight="1">
      <c r="A473" s="55"/>
      <c r="B473" s="55"/>
      <c r="C473" s="56"/>
      <c r="D473" s="55"/>
      <c r="E473" s="56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</row>
    <row r="474" spans="1:24" ht="15.75" customHeight="1">
      <c r="A474" s="55"/>
      <c r="B474" s="55"/>
      <c r="C474" s="56"/>
      <c r="D474" s="55"/>
      <c r="E474" s="56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</row>
    <row r="475" spans="1:24" ht="15.75" customHeight="1">
      <c r="A475" s="55"/>
      <c r="B475" s="55"/>
      <c r="C475" s="56"/>
      <c r="D475" s="55"/>
      <c r="E475" s="56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</row>
    <row r="476" spans="1:24" ht="15.75" customHeight="1">
      <c r="A476" s="55"/>
      <c r="B476" s="55"/>
      <c r="C476" s="56"/>
      <c r="D476" s="55"/>
      <c r="E476" s="56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</row>
    <row r="477" spans="1:24" ht="15.75" customHeight="1">
      <c r="A477" s="55"/>
      <c r="B477" s="55"/>
      <c r="C477" s="56"/>
      <c r="D477" s="55"/>
      <c r="E477" s="56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</row>
    <row r="478" spans="1:24" ht="15.75" customHeight="1">
      <c r="A478" s="55"/>
      <c r="B478" s="55"/>
      <c r="C478" s="56"/>
      <c r="D478" s="55"/>
      <c r="E478" s="56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</row>
    <row r="479" spans="1:24" ht="15.75" customHeight="1">
      <c r="A479" s="55"/>
      <c r="B479" s="55"/>
      <c r="C479" s="56"/>
      <c r="D479" s="55"/>
      <c r="E479" s="56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</row>
    <row r="480" spans="1:24" ht="15.75" customHeight="1">
      <c r="A480" s="55"/>
      <c r="B480" s="55"/>
      <c r="C480" s="56"/>
      <c r="D480" s="55"/>
      <c r="E480" s="56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</row>
    <row r="481" spans="1:24" ht="15.75" customHeight="1">
      <c r="A481" s="55"/>
      <c r="B481" s="55"/>
      <c r="C481" s="56"/>
      <c r="D481" s="55"/>
      <c r="E481" s="56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</row>
    <row r="482" spans="1:24" ht="15.75" customHeight="1">
      <c r="A482" s="55"/>
      <c r="B482" s="55"/>
      <c r="C482" s="56"/>
      <c r="D482" s="55"/>
      <c r="E482" s="56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</row>
    <row r="483" spans="1:24" ht="15.75" customHeight="1">
      <c r="A483" s="55"/>
      <c r="B483" s="55"/>
      <c r="C483" s="56"/>
      <c r="D483" s="55"/>
      <c r="E483" s="56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</row>
    <row r="484" spans="1:24" ht="15.75" customHeight="1">
      <c r="A484" s="55"/>
      <c r="B484" s="55"/>
      <c r="C484" s="56"/>
      <c r="D484" s="55"/>
      <c r="E484" s="56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</row>
    <row r="485" spans="1:24" ht="15.75" customHeight="1">
      <c r="A485" s="55"/>
      <c r="B485" s="55"/>
      <c r="C485" s="56"/>
      <c r="D485" s="55"/>
      <c r="E485" s="56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</row>
    <row r="486" spans="1:24" ht="15.75" customHeight="1">
      <c r="A486" s="55"/>
      <c r="B486" s="55"/>
      <c r="C486" s="56"/>
      <c r="D486" s="55"/>
      <c r="E486" s="56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</row>
    <row r="487" spans="1:24" ht="15.75" customHeight="1">
      <c r="A487" s="55"/>
      <c r="B487" s="55"/>
      <c r="C487" s="56"/>
      <c r="D487" s="55"/>
      <c r="E487" s="56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</row>
    <row r="488" spans="1:24" ht="15.75" customHeight="1">
      <c r="A488" s="55"/>
      <c r="B488" s="55"/>
      <c r="C488" s="56"/>
      <c r="D488" s="55"/>
      <c r="E488" s="56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</row>
    <row r="489" spans="1:24" ht="15.75" customHeight="1">
      <c r="A489" s="55"/>
      <c r="B489" s="55"/>
      <c r="C489" s="56"/>
      <c r="D489" s="55"/>
      <c r="E489" s="56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</row>
    <row r="490" spans="1:24" ht="15.75" customHeight="1">
      <c r="A490" s="55"/>
      <c r="B490" s="55"/>
      <c r="C490" s="56"/>
      <c r="D490" s="55"/>
      <c r="E490" s="56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</row>
    <row r="491" spans="1:24" ht="15.75" customHeight="1">
      <c r="A491" s="55"/>
      <c r="B491" s="55"/>
      <c r="C491" s="56"/>
      <c r="D491" s="55"/>
      <c r="E491" s="56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</row>
    <row r="492" spans="1:24" ht="15.75" customHeight="1">
      <c r="A492" s="55"/>
      <c r="B492" s="55"/>
      <c r="C492" s="56"/>
      <c r="D492" s="55"/>
      <c r="E492" s="56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</row>
    <row r="493" spans="1:24" ht="15.75" customHeight="1">
      <c r="A493" s="55"/>
      <c r="B493" s="55"/>
      <c r="C493" s="56"/>
      <c r="D493" s="55"/>
      <c r="E493" s="56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</row>
    <row r="494" spans="1:24" ht="15.75" customHeight="1">
      <c r="A494" s="55"/>
      <c r="B494" s="55"/>
      <c r="C494" s="56"/>
      <c r="D494" s="55"/>
      <c r="E494" s="56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</row>
    <row r="495" spans="1:24" ht="15.75" customHeight="1">
      <c r="A495" s="55"/>
      <c r="B495" s="55"/>
      <c r="C495" s="56"/>
      <c r="D495" s="55"/>
      <c r="E495" s="56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</row>
    <row r="496" spans="1:24" ht="15.75" customHeight="1">
      <c r="A496" s="55"/>
      <c r="B496" s="55"/>
      <c r="C496" s="56"/>
      <c r="D496" s="55"/>
      <c r="E496" s="56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</row>
    <row r="497" spans="1:24" ht="15.75" customHeight="1">
      <c r="A497" s="55"/>
      <c r="B497" s="55"/>
      <c r="C497" s="56"/>
      <c r="D497" s="55"/>
      <c r="E497" s="56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</row>
    <row r="498" spans="1:24" ht="15.75" customHeight="1">
      <c r="A498" s="55"/>
      <c r="B498" s="55"/>
      <c r="C498" s="56"/>
      <c r="D498" s="55"/>
      <c r="E498" s="56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</row>
    <row r="499" spans="1:24" ht="15.75" customHeight="1">
      <c r="A499" s="55"/>
      <c r="B499" s="55"/>
      <c r="C499" s="56"/>
      <c r="D499" s="55"/>
      <c r="E499" s="56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</row>
    <row r="500" spans="1:24" ht="15.75" customHeight="1">
      <c r="A500" s="55"/>
      <c r="B500" s="55"/>
      <c r="C500" s="56"/>
      <c r="D500" s="55"/>
      <c r="E500" s="56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</row>
    <row r="501" spans="1:24" ht="15.75" customHeight="1">
      <c r="A501" s="55"/>
      <c r="B501" s="55"/>
      <c r="C501" s="56"/>
      <c r="D501" s="55"/>
      <c r="E501" s="56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</row>
    <row r="502" spans="1:24" ht="15.75" customHeight="1">
      <c r="A502" s="55"/>
      <c r="B502" s="55"/>
      <c r="C502" s="56"/>
      <c r="D502" s="55"/>
      <c r="E502" s="56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</row>
    <row r="503" spans="1:24" ht="15.75" customHeight="1">
      <c r="A503" s="55"/>
      <c r="B503" s="55"/>
      <c r="C503" s="56"/>
      <c r="D503" s="55"/>
      <c r="E503" s="56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</row>
    <row r="504" spans="1:24" ht="15.75" customHeight="1">
      <c r="A504" s="55"/>
      <c r="B504" s="55"/>
      <c r="C504" s="56"/>
      <c r="D504" s="55"/>
      <c r="E504" s="56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</row>
    <row r="505" spans="1:24" ht="15.75" customHeight="1">
      <c r="A505" s="55"/>
      <c r="B505" s="55"/>
      <c r="C505" s="56"/>
      <c r="D505" s="55"/>
      <c r="E505" s="56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</row>
    <row r="506" spans="1:24" ht="15.75" customHeight="1">
      <c r="A506" s="55"/>
      <c r="B506" s="55"/>
      <c r="C506" s="56"/>
      <c r="D506" s="55"/>
      <c r="E506" s="56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</row>
    <row r="507" spans="1:24" ht="15.75" customHeight="1">
      <c r="A507" s="55"/>
      <c r="B507" s="55"/>
      <c r="C507" s="56"/>
      <c r="D507" s="55"/>
      <c r="E507" s="56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</row>
    <row r="508" spans="1:24" ht="15.75" customHeight="1">
      <c r="A508" s="55"/>
      <c r="B508" s="55"/>
      <c r="C508" s="56"/>
      <c r="D508" s="55"/>
      <c r="E508" s="56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</row>
    <row r="509" spans="1:24" ht="15.75" customHeight="1">
      <c r="A509" s="55"/>
      <c r="B509" s="55"/>
      <c r="C509" s="56"/>
      <c r="D509" s="55"/>
      <c r="E509" s="56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</row>
    <row r="510" spans="1:24" ht="15.75" customHeight="1">
      <c r="A510" s="55"/>
      <c r="B510" s="55"/>
      <c r="C510" s="56"/>
      <c r="D510" s="55"/>
      <c r="E510" s="56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</row>
    <row r="511" spans="1:24" ht="15.75" customHeight="1">
      <c r="A511" s="55"/>
      <c r="B511" s="55"/>
      <c r="C511" s="56"/>
      <c r="D511" s="55"/>
      <c r="E511" s="56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</row>
    <row r="512" spans="1:24" ht="15.75" customHeight="1">
      <c r="A512" s="55"/>
      <c r="B512" s="55"/>
      <c r="C512" s="56"/>
      <c r="D512" s="55"/>
      <c r="E512" s="56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</row>
    <row r="513" spans="1:24" ht="15.75" customHeight="1">
      <c r="A513" s="55"/>
      <c r="B513" s="55"/>
      <c r="C513" s="56"/>
      <c r="D513" s="55"/>
      <c r="E513" s="56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</row>
    <row r="514" spans="1:24" ht="15.75" customHeight="1">
      <c r="A514" s="55"/>
      <c r="B514" s="55"/>
      <c r="C514" s="56"/>
      <c r="D514" s="55"/>
      <c r="E514" s="56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</row>
    <row r="515" spans="1:24" ht="15.75" customHeight="1">
      <c r="A515" s="55"/>
      <c r="B515" s="55"/>
      <c r="C515" s="56"/>
      <c r="D515" s="55"/>
      <c r="E515" s="56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</row>
    <row r="516" spans="1:24" ht="15.75" customHeight="1">
      <c r="A516" s="55"/>
      <c r="B516" s="55"/>
      <c r="C516" s="56"/>
      <c r="D516" s="55"/>
      <c r="E516" s="56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</row>
    <row r="517" spans="1:24" ht="15.75" customHeight="1">
      <c r="A517" s="55"/>
      <c r="B517" s="55"/>
      <c r="C517" s="56"/>
      <c r="D517" s="55"/>
      <c r="E517" s="56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</row>
    <row r="518" spans="1:24" ht="15.75" customHeight="1">
      <c r="A518" s="55"/>
      <c r="B518" s="55"/>
      <c r="C518" s="56"/>
      <c r="D518" s="55"/>
      <c r="E518" s="56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</row>
    <row r="519" spans="1:24" ht="15.75" customHeight="1">
      <c r="A519" s="55"/>
      <c r="B519" s="55"/>
      <c r="C519" s="56"/>
      <c r="D519" s="55"/>
      <c r="E519" s="56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</row>
    <row r="520" spans="1:24" ht="15.75" customHeight="1">
      <c r="A520" s="55"/>
      <c r="B520" s="55"/>
      <c r="C520" s="56"/>
      <c r="D520" s="55"/>
      <c r="E520" s="56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</row>
    <row r="521" spans="1:24" ht="15.75" customHeight="1">
      <c r="A521" s="55"/>
      <c r="B521" s="55"/>
      <c r="C521" s="56"/>
      <c r="D521" s="55"/>
      <c r="E521" s="56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</row>
    <row r="522" spans="1:24" ht="15.75" customHeight="1">
      <c r="A522" s="55"/>
      <c r="B522" s="55"/>
      <c r="C522" s="56"/>
      <c r="D522" s="55"/>
      <c r="E522" s="56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</row>
    <row r="523" spans="1:24" ht="15.75" customHeight="1">
      <c r="A523" s="55"/>
      <c r="B523" s="55"/>
      <c r="C523" s="56"/>
      <c r="D523" s="55"/>
      <c r="E523" s="56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</row>
    <row r="524" spans="1:24" ht="15.75" customHeight="1">
      <c r="A524" s="55"/>
      <c r="B524" s="55"/>
      <c r="C524" s="56"/>
      <c r="D524" s="55"/>
      <c r="E524" s="56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</row>
    <row r="525" spans="1:24" ht="15.75" customHeight="1">
      <c r="A525" s="55"/>
      <c r="B525" s="55"/>
      <c r="C525" s="56"/>
      <c r="D525" s="55"/>
      <c r="E525" s="56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</row>
    <row r="526" spans="1:24" ht="15.75" customHeight="1">
      <c r="A526" s="55"/>
      <c r="B526" s="55"/>
      <c r="C526" s="56"/>
      <c r="D526" s="55"/>
      <c r="E526" s="56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</row>
    <row r="527" spans="1:24" ht="15.75" customHeight="1">
      <c r="A527" s="55"/>
      <c r="B527" s="55"/>
      <c r="C527" s="56"/>
      <c r="D527" s="55"/>
      <c r="E527" s="56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</row>
    <row r="528" spans="1:24" ht="15.75" customHeight="1">
      <c r="A528" s="55"/>
      <c r="B528" s="55"/>
      <c r="C528" s="56"/>
      <c r="D528" s="55"/>
      <c r="E528" s="56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</row>
    <row r="529" spans="1:24" ht="15.75" customHeight="1">
      <c r="A529" s="55"/>
      <c r="B529" s="55"/>
      <c r="C529" s="56"/>
      <c r="D529" s="55"/>
      <c r="E529" s="56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</row>
    <row r="530" spans="1:24" ht="15.75" customHeight="1">
      <c r="A530" s="55"/>
      <c r="B530" s="55"/>
      <c r="C530" s="56"/>
      <c r="D530" s="55"/>
      <c r="E530" s="56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</row>
    <row r="531" spans="1:24" ht="15.75" customHeight="1">
      <c r="A531" s="55"/>
      <c r="B531" s="55"/>
      <c r="C531" s="56"/>
      <c r="D531" s="55"/>
      <c r="E531" s="56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</row>
    <row r="532" spans="1:24" ht="15.75" customHeight="1">
      <c r="A532" s="55"/>
      <c r="B532" s="55"/>
      <c r="C532" s="56"/>
      <c r="D532" s="55"/>
      <c r="E532" s="56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</row>
    <row r="533" spans="1:24" ht="15.75" customHeight="1">
      <c r="A533" s="55"/>
      <c r="B533" s="55"/>
      <c r="C533" s="56"/>
      <c r="D533" s="55"/>
      <c r="E533" s="56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</row>
    <row r="534" spans="1:24" ht="15.75" customHeight="1">
      <c r="A534" s="55"/>
      <c r="B534" s="55"/>
      <c r="C534" s="56"/>
      <c r="D534" s="55"/>
      <c r="E534" s="56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</row>
    <row r="535" spans="1:24" ht="15.75" customHeight="1">
      <c r="A535" s="55"/>
      <c r="B535" s="55"/>
      <c r="C535" s="56"/>
      <c r="D535" s="55"/>
      <c r="E535" s="56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</row>
    <row r="536" spans="1:24" ht="15.75" customHeight="1">
      <c r="A536" s="55"/>
      <c r="B536" s="55"/>
      <c r="C536" s="56"/>
      <c r="D536" s="55"/>
      <c r="E536" s="56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</row>
    <row r="537" spans="1:24" ht="15.75" customHeight="1">
      <c r="A537" s="55"/>
      <c r="B537" s="55"/>
      <c r="C537" s="56"/>
      <c r="D537" s="55"/>
      <c r="E537" s="56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</row>
    <row r="538" spans="1:24" ht="15.75" customHeight="1">
      <c r="A538" s="55"/>
      <c r="B538" s="55"/>
      <c r="C538" s="56"/>
      <c r="D538" s="55"/>
      <c r="E538" s="56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</row>
    <row r="539" spans="1:24" ht="15.75" customHeight="1">
      <c r="A539" s="55"/>
      <c r="B539" s="55"/>
      <c r="C539" s="56"/>
      <c r="D539" s="55"/>
      <c r="E539" s="56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</row>
    <row r="540" spans="1:24" ht="15.75" customHeight="1">
      <c r="A540" s="55"/>
      <c r="B540" s="55"/>
      <c r="C540" s="56"/>
      <c r="D540" s="55"/>
      <c r="E540" s="56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</row>
    <row r="541" spans="1:24" ht="15.75" customHeight="1">
      <c r="A541" s="55"/>
      <c r="B541" s="55"/>
      <c r="C541" s="56"/>
      <c r="D541" s="55"/>
      <c r="E541" s="56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</row>
    <row r="542" spans="1:24" ht="15.75" customHeight="1">
      <c r="A542" s="55"/>
      <c r="B542" s="55"/>
      <c r="C542" s="56"/>
      <c r="D542" s="55"/>
      <c r="E542" s="56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</row>
    <row r="543" spans="1:24" ht="15.75" customHeight="1">
      <c r="A543" s="55"/>
      <c r="B543" s="55"/>
      <c r="C543" s="56"/>
      <c r="D543" s="55"/>
      <c r="E543" s="56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</row>
    <row r="544" spans="1:24" ht="15.75" customHeight="1">
      <c r="A544" s="55"/>
      <c r="B544" s="55"/>
      <c r="C544" s="56"/>
      <c r="D544" s="55"/>
      <c r="E544" s="56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</row>
    <row r="545" spans="1:24" ht="15.75" customHeight="1">
      <c r="A545" s="55"/>
      <c r="B545" s="55"/>
      <c r="C545" s="56"/>
      <c r="D545" s="55"/>
      <c r="E545" s="56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</row>
    <row r="546" spans="1:24" ht="15.75" customHeight="1">
      <c r="A546" s="55"/>
      <c r="B546" s="55"/>
      <c r="C546" s="56"/>
      <c r="D546" s="55"/>
      <c r="E546" s="56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</row>
    <row r="547" spans="1:24" ht="15.75" customHeight="1">
      <c r="A547" s="55"/>
      <c r="B547" s="55"/>
      <c r="C547" s="56"/>
      <c r="D547" s="55"/>
      <c r="E547" s="56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</row>
    <row r="548" spans="1:24" ht="15.75" customHeight="1">
      <c r="A548" s="55"/>
      <c r="B548" s="55"/>
      <c r="C548" s="56"/>
      <c r="D548" s="55"/>
      <c r="E548" s="56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</row>
    <row r="549" spans="1:24" ht="15.75" customHeight="1">
      <c r="A549" s="55"/>
      <c r="B549" s="55"/>
      <c r="C549" s="56"/>
      <c r="D549" s="55"/>
      <c r="E549" s="56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</row>
    <row r="550" spans="1:24" ht="15.75" customHeight="1">
      <c r="A550" s="55"/>
      <c r="B550" s="55"/>
      <c r="C550" s="56"/>
      <c r="D550" s="55"/>
      <c r="E550" s="56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</row>
    <row r="551" spans="1:24" ht="15.75" customHeight="1">
      <c r="A551" s="55"/>
      <c r="B551" s="55"/>
      <c r="C551" s="56"/>
      <c r="D551" s="55"/>
      <c r="E551" s="56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</row>
    <row r="552" spans="1:24" ht="15.75" customHeight="1">
      <c r="A552" s="55"/>
      <c r="B552" s="55"/>
      <c r="C552" s="56"/>
      <c r="D552" s="55"/>
      <c r="E552" s="56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</row>
    <row r="553" spans="1:24" ht="15.75" customHeight="1">
      <c r="A553" s="55"/>
      <c r="B553" s="55"/>
      <c r="C553" s="56"/>
      <c r="D553" s="55"/>
      <c r="E553" s="56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</row>
    <row r="554" spans="1:24" ht="15.75" customHeight="1">
      <c r="A554" s="55"/>
      <c r="B554" s="55"/>
      <c r="C554" s="56"/>
      <c r="D554" s="55"/>
      <c r="E554" s="56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</row>
    <row r="555" spans="1:24" ht="15.75" customHeight="1">
      <c r="A555" s="55"/>
      <c r="B555" s="55"/>
      <c r="C555" s="56"/>
      <c r="D555" s="55"/>
      <c r="E555" s="56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</row>
    <row r="556" spans="1:24" ht="15.75" customHeight="1">
      <c r="A556" s="55"/>
      <c r="B556" s="55"/>
      <c r="C556" s="56"/>
      <c r="D556" s="55"/>
      <c r="E556" s="56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</row>
    <row r="557" spans="1:24" ht="15.75" customHeight="1">
      <c r="A557" s="55"/>
      <c r="B557" s="55"/>
      <c r="C557" s="56"/>
      <c r="D557" s="55"/>
      <c r="E557" s="56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</row>
    <row r="558" spans="1:24" ht="15.75" customHeight="1">
      <c r="A558" s="55"/>
      <c r="B558" s="55"/>
      <c r="C558" s="56"/>
      <c r="D558" s="55"/>
      <c r="E558" s="56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</row>
    <row r="559" spans="1:24" ht="15.75" customHeight="1">
      <c r="A559" s="55"/>
      <c r="B559" s="55"/>
      <c r="C559" s="56"/>
      <c r="D559" s="55"/>
      <c r="E559" s="56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</row>
    <row r="560" spans="1:24" ht="15.75" customHeight="1">
      <c r="A560" s="55"/>
      <c r="B560" s="55"/>
      <c r="C560" s="56"/>
      <c r="D560" s="55"/>
      <c r="E560" s="56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</row>
    <row r="561" spans="1:24" ht="15.75" customHeight="1">
      <c r="A561" s="55"/>
      <c r="B561" s="55"/>
      <c r="C561" s="56"/>
      <c r="D561" s="55"/>
      <c r="E561" s="56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</row>
    <row r="562" spans="1:24" ht="15.75" customHeight="1">
      <c r="A562" s="55"/>
      <c r="B562" s="55"/>
      <c r="C562" s="56"/>
      <c r="D562" s="55"/>
      <c r="E562" s="56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</row>
    <row r="563" spans="1:24" ht="15.75" customHeight="1">
      <c r="A563" s="55"/>
      <c r="B563" s="55"/>
      <c r="C563" s="56"/>
      <c r="D563" s="55"/>
      <c r="E563" s="56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</row>
    <row r="564" spans="1:24" ht="15.75" customHeight="1">
      <c r="A564" s="55"/>
      <c r="B564" s="55"/>
      <c r="C564" s="56"/>
      <c r="D564" s="55"/>
      <c r="E564" s="56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</row>
    <row r="565" spans="1:24" ht="15.75" customHeight="1">
      <c r="A565" s="55"/>
      <c r="B565" s="55"/>
      <c r="C565" s="56"/>
      <c r="D565" s="55"/>
      <c r="E565" s="56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</row>
    <row r="566" spans="1:24" ht="15.75" customHeight="1">
      <c r="A566" s="55"/>
      <c r="B566" s="55"/>
      <c r="C566" s="56"/>
      <c r="D566" s="55"/>
      <c r="E566" s="56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</row>
    <row r="567" spans="1:24" ht="15.75" customHeight="1">
      <c r="A567" s="55"/>
      <c r="B567" s="55"/>
      <c r="C567" s="56"/>
      <c r="D567" s="55"/>
      <c r="E567" s="56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</row>
    <row r="568" spans="1:24" ht="15.75" customHeight="1">
      <c r="A568" s="55"/>
      <c r="B568" s="55"/>
      <c r="C568" s="56"/>
      <c r="D568" s="55"/>
      <c r="E568" s="56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</row>
    <row r="569" spans="1:24" ht="15.75" customHeight="1">
      <c r="A569" s="55"/>
      <c r="B569" s="55"/>
      <c r="C569" s="56"/>
      <c r="D569" s="55"/>
      <c r="E569" s="56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</row>
    <row r="570" spans="1:24" ht="15.75" customHeight="1">
      <c r="A570" s="55"/>
      <c r="B570" s="55"/>
      <c r="C570" s="56"/>
      <c r="D570" s="55"/>
      <c r="E570" s="56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</row>
    <row r="571" spans="1:24" ht="15.75" customHeight="1">
      <c r="A571" s="55"/>
      <c r="B571" s="55"/>
      <c r="C571" s="56"/>
      <c r="D571" s="55"/>
      <c r="E571" s="56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</row>
    <row r="572" spans="1:24" ht="15.75" customHeight="1">
      <c r="A572" s="55"/>
      <c r="B572" s="55"/>
      <c r="C572" s="56"/>
      <c r="D572" s="55"/>
      <c r="E572" s="56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</row>
    <row r="573" spans="1:24" ht="15.75" customHeight="1">
      <c r="A573" s="55"/>
      <c r="B573" s="55"/>
      <c r="C573" s="56"/>
      <c r="D573" s="55"/>
      <c r="E573" s="56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</row>
    <row r="574" spans="1:24" ht="15.75" customHeight="1">
      <c r="A574" s="55"/>
      <c r="B574" s="55"/>
      <c r="C574" s="56"/>
      <c r="D574" s="55"/>
      <c r="E574" s="56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</row>
    <row r="575" spans="1:24" ht="15.75" customHeight="1">
      <c r="A575" s="55"/>
      <c r="B575" s="55"/>
      <c r="C575" s="56"/>
      <c r="D575" s="55"/>
      <c r="E575" s="56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</row>
    <row r="576" spans="1:24" ht="15.75" customHeight="1">
      <c r="A576" s="55"/>
      <c r="B576" s="55"/>
      <c r="C576" s="56"/>
      <c r="D576" s="55"/>
      <c r="E576" s="56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</row>
    <row r="577" spans="1:24" ht="15.75" customHeight="1">
      <c r="A577" s="55"/>
      <c r="B577" s="55"/>
      <c r="C577" s="56"/>
      <c r="D577" s="55"/>
      <c r="E577" s="56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</row>
    <row r="578" spans="1:24" ht="15.75" customHeight="1">
      <c r="A578" s="55"/>
      <c r="B578" s="55"/>
      <c r="C578" s="56"/>
      <c r="D578" s="55"/>
      <c r="E578" s="56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</row>
    <row r="579" spans="1:24" ht="15.75" customHeight="1">
      <c r="A579" s="55"/>
      <c r="B579" s="55"/>
      <c r="C579" s="56"/>
      <c r="D579" s="55"/>
      <c r="E579" s="56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</row>
    <row r="580" spans="1:24" ht="15.75" customHeight="1">
      <c r="A580" s="55"/>
      <c r="B580" s="55"/>
      <c r="C580" s="56"/>
      <c r="D580" s="55"/>
      <c r="E580" s="56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</row>
    <row r="581" spans="1:24" ht="15.75" customHeight="1">
      <c r="A581" s="55"/>
      <c r="B581" s="55"/>
      <c r="C581" s="56"/>
      <c r="D581" s="55"/>
      <c r="E581" s="56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</row>
    <row r="582" spans="1:24" ht="15.75" customHeight="1">
      <c r="A582" s="55"/>
      <c r="B582" s="55"/>
      <c r="C582" s="56"/>
      <c r="D582" s="55"/>
      <c r="E582" s="56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</row>
    <row r="583" spans="1:24" ht="15.75" customHeight="1">
      <c r="A583" s="55"/>
      <c r="B583" s="55"/>
      <c r="C583" s="56"/>
      <c r="D583" s="55"/>
      <c r="E583" s="56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</row>
    <row r="584" spans="1:24" ht="15.75" customHeight="1">
      <c r="A584" s="55"/>
      <c r="B584" s="55"/>
      <c r="C584" s="56"/>
      <c r="D584" s="55"/>
      <c r="E584" s="56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</row>
    <row r="585" spans="1:24" ht="15.75" customHeight="1">
      <c r="A585" s="55"/>
      <c r="B585" s="55"/>
      <c r="C585" s="56"/>
      <c r="D585" s="55"/>
      <c r="E585" s="56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</row>
    <row r="586" spans="1:24" ht="15.75" customHeight="1">
      <c r="A586" s="55"/>
      <c r="B586" s="55"/>
      <c r="C586" s="56"/>
      <c r="D586" s="55"/>
      <c r="E586" s="56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</row>
    <row r="587" spans="1:24" ht="15.75" customHeight="1">
      <c r="A587" s="55"/>
      <c r="B587" s="55"/>
      <c r="C587" s="56"/>
      <c r="D587" s="55"/>
      <c r="E587" s="56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</row>
    <row r="588" spans="1:24" ht="15.75" customHeight="1">
      <c r="A588" s="55"/>
      <c r="B588" s="55"/>
      <c r="C588" s="56"/>
      <c r="D588" s="55"/>
      <c r="E588" s="56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</row>
    <row r="589" spans="1:24" ht="15.75" customHeight="1">
      <c r="A589" s="55"/>
      <c r="B589" s="55"/>
      <c r="C589" s="56"/>
      <c r="D589" s="55"/>
      <c r="E589" s="56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</row>
    <row r="590" spans="1:24" ht="15.75" customHeight="1">
      <c r="A590" s="55"/>
      <c r="B590" s="55"/>
      <c r="C590" s="56"/>
      <c r="D590" s="55"/>
      <c r="E590" s="56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</row>
    <row r="591" spans="1:24" ht="15.75" customHeight="1">
      <c r="A591" s="55"/>
      <c r="B591" s="55"/>
      <c r="C591" s="56"/>
      <c r="D591" s="55"/>
      <c r="E591" s="56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</row>
    <row r="592" spans="1:24" ht="15.75" customHeight="1">
      <c r="A592" s="55"/>
      <c r="B592" s="55"/>
      <c r="C592" s="56"/>
      <c r="D592" s="55"/>
      <c r="E592" s="56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</row>
    <row r="593" spans="1:24" ht="15.75" customHeight="1">
      <c r="A593" s="55"/>
      <c r="B593" s="55"/>
      <c r="C593" s="56"/>
      <c r="D593" s="55"/>
      <c r="E593" s="56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</row>
    <row r="594" spans="1:24" ht="15.75" customHeight="1">
      <c r="A594" s="55"/>
      <c r="B594" s="55"/>
      <c r="C594" s="56"/>
      <c r="D594" s="55"/>
      <c r="E594" s="56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</row>
    <row r="595" spans="1:24" ht="15.75" customHeight="1">
      <c r="A595" s="55"/>
      <c r="B595" s="55"/>
      <c r="C595" s="56"/>
      <c r="D595" s="55"/>
      <c r="E595" s="56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</row>
    <row r="596" spans="1:24" ht="15.75" customHeight="1">
      <c r="A596" s="55"/>
      <c r="B596" s="55"/>
      <c r="C596" s="56"/>
      <c r="D596" s="55"/>
      <c r="E596" s="56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</row>
    <row r="597" spans="1:24" ht="15.75" customHeight="1">
      <c r="A597" s="55"/>
      <c r="B597" s="55"/>
      <c r="C597" s="56"/>
      <c r="D597" s="55"/>
      <c r="E597" s="56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</row>
    <row r="598" spans="1:24" ht="15.75" customHeight="1">
      <c r="A598" s="55"/>
      <c r="B598" s="55"/>
      <c r="C598" s="56"/>
      <c r="D598" s="55"/>
      <c r="E598" s="56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</row>
    <row r="599" spans="1:24" ht="15.75" customHeight="1">
      <c r="A599" s="55"/>
      <c r="B599" s="55"/>
      <c r="C599" s="56"/>
      <c r="D599" s="55"/>
      <c r="E599" s="56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</row>
    <row r="600" spans="1:24" ht="15.75" customHeight="1">
      <c r="A600" s="55"/>
      <c r="B600" s="55"/>
      <c r="C600" s="56"/>
      <c r="D600" s="55"/>
      <c r="E600" s="56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</row>
    <row r="601" spans="1:24" ht="15.75" customHeight="1">
      <c r="A601" s="55"/>
      <c r="B601" s="55"/>
      <c r="C601" s="56"/>
      <c r="D601" s="55"/>
      <c r="E601" s="56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</row>
    <row r="602" spans="1:24" ht="15.75" customHeight="1">
      <c r="A602" s="55"/>
      <c r="B602" s="55"/>
      <c r="C602" s="56"/>
      <c r="D602" s="55"/>
      <c r="E602" s="56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</row>
    <row r="603" spans="1:24" ht="15.75" customHeight="1">
      <c r="A603" s="55"/>
      <c r="B603" s="55"/>
      <c r="C603" s="56"/>
      <c r="D603" s="55"/>
      <c r="E603" s="56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</row>
    <row r="604" spans="1:24" ht="15.75" customHeight="1">
      <c r="A604" s="55"/>
      <c r="B604" s="55"/>
      <c r="C604" s="56"/>
      <c r="D604" s="55"/>
      <c r="E604" s="56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</row>
    <row r="605" spans="1:24" ht="15.75" customHeight="1">
      <c r="A605" s="55"/>
      <c r="B605" s="55"/>
      <c r="C605" s="56"/>
      <c r="D605" s="55"/>
      <c r="E605" s="56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</row>
    <row r="606" spans="1:24" ht="15.75" customHeight="1">
      <c r="A606" s="55"/>
      <c r="B606" s="55"/>
      <c r="C606" s="56"/>
      <c r="D606" s="55"/>
      <c r="E606" s="56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</row>
    <row r="607" spans="1:24" ht="15.75" customHeight="1">
      <c r="A607" s="55"/>
      <c r="B607" s="55"/>
      <c r="C607" s="56"/>
      <c r="D607" s="55"/>
      <c r="E607" s="56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</row>
    <row r="608" spans="1:24" ht="15.75" customHeight="1">
      <c r="A608" s="55"/>
      <c r="B608" s="55"/>
      <c r="C608" s="56"/>
      <c r="D608" s="55"/>
      <c r="E608" s="56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</row>
    <row r="609" spans="1:24" ht="15.75" customHeight="1">
      <c r="A609" s="55"/>
      <c r="B609" s="55"/>
      <c r="C609" s="56"/>
      <c r="D609" s="55"/>
      <c r="E609" s="56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</row>
    <row r="610" spans="1:24" ht="15.75" customHeight="1">
      <c r="A610" s="55"/>
      <c r="B610" s="55"/>
      <c r="C610" s="56"/>
      <c r="D610" s="55"/>
      <c r="E610" s="56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</row>
    <row r="611" spans="1:24" ht="15.75" customHeight="1">
      <c r="A611" s="55"/>
      <c r="B611" s="55"/>
      <c r="C611" s="56"/>
      <c r="D611" s="55"/>
      <c r="E611" s="56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</row>
    <row r="612" spans="1:24" ht="15.75" customHeight="1">
      <c r="A612" s="55"/>
      <c r="B612" s="55"/>
      <c r="C612" s="56"/>
      <c r="D612" s="55"/>
      <c r="E612" s="56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</row>
    <row r="613" spans="1:24" ht="15.75" customHeight="1">
      <c r="A613" s="55"/>
      <c r="B613" s="55"/>
      <c r="C613" s="56"/>
      <c r="D613" s="55"/>
      <c r="E613" s="56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</row>
    <row r="614" spans="1:24" ht="15.75" customHeight="1">
      <c r="A614" s="55"/>
      <c r="B614" s="55"/>
      <c r="C614" s="56"/>
      <c r="D614" s="55"/>
      <c r="E614" s="56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</row>
    <row r="615" spans="1:24" ht="15.75" customHeight="1">
      <c r="A615" s="55"/>
      <c r="B615" s="55"/>
      <c r="C615" s="56"/>
      <c r="D615" s="55"/>
      <c r="E615" s="56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</row>
    <row r="616" spans="1:24" ht="15.75" customHeight="1">
      <c r="A616" s="55"/>
      <c r="B616" s="55"/>
      <c r="C616" s="56"/>
      <c r="D616" s="55"/>
      <c r="E616" s="56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</row>
    <row r="617" spans="1:24" ht="15.75" customHeight="1">
      <c r="A617" s="55"/>
      <c r="B617" s="55"/>
      <c r="C617" s="56"/>
      <c r="D617" s="55"/>
      <c r="E617" s="56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</row>
    <row r="618" spans="1:24" ht="15.75" customHeight="1">
      <c r="A618" s="55"/>
      <c r="B618" s="55"/>
      <c r="C618" s="56"/>
      <c r="D618" s="55"/>
      <c r="E618" s="56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</row>
    <row r="619" spans="1:24" ht="15.75" customHeight="1">
      <c r="A619" s="55"/>
      <c r="B619" s="55"/>
      <c r="C619" s="56"/>
      <c r="D619" s="55"/>
      <c r="E619" s="56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</row>
    <row r="620" spans="1:24" ht="15.75" customHeight="1">
      <c r="A620" s="55"/>
      <c r="B620" s="55"/>
      <c r="C620" s="56"/>
      <c r="D620" s="55"/>
      <c r="E620" s="56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</row>
    <row r="621" spans="1:24" ht="15.75" customHeight="1">
      <c r="A621" s="55"/>
      <c r="B621" s="55"/>
      <c r="C621" s="56"/>
      <c r="D621" s="55"/>
      <c r="E621" s="56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</row>
    <row r="622" spans="1:24" ht="15.75" customHeight="1">
      <c r="A622" s="55"/>
      <c r="B622" s="55"/>
      <c r="C622" s="56"/>
      <c r="D622" s="55"/>
      <c r="E622" s="56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</row>
    <row r="623" spans="1:24" ht="15.75" customHeight="1">
      <c r="A623" s="55"/>
      <c r="B623" s="55"/>
      <c r="C623" s="56"/>
      <c r="D623" s="55"/>
      <c r="E623" s="56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</row>
    <row r="624" spans="1:24" ht="15.75" customHeight="1">
      <c r="A624" s="55"/>
      <c r="B624" s="55"/>
      <c r="C624" s="56"/>
      <c r="D624" s="55"/>
      <c r="E624" s="56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</row>
    <row r="625" spans="1:24" ht="15.75" customHeight="1">
      <c r="A625" s="55"/>
      <c r="B625" s="55"/>
      <c r="C625" s="56"/>
      <c r="D625" s="55"/>
      <c r="E625" s="56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</row>
    <row r="626" spans="1:24" ht="15.75" customHeight="1">
      <c r="A626" s="55"/>
      <c r="B626" s="55"/>
      <c r="C626" s="56"/>
      <c r="D626" s="55"/>
      <c r="E626" s="56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</row>
    <row r="627" spans="1:24" ht="15.75" customHeight="1">
      <c r="A627" s="55"/>
      <c r="B627" s="55"/>
      <c r="C627" s="56"/>
      <c r="D627" s="55"/>
      <c r="E627" s="56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</row>
    <row r="628" spans="1:24" ht="15.75" customHeight="1">
      <c r="A628" s="55"/>
      <c r="B628" s="55"/>
      <c r="C628" s="56"/>
      <c r="D628" s="55"/>
      <c r="E628" s="56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</row>
    <row r="629" spans="1:24" ht="15.75" customHeight="1">
      <c r="A629" s="55"/>
      <c r="B629" s="55"/>
      <c r="C629" s="56"/>
      <c r="D629" s="55"/>
      <c r="E629" s="56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</row>
    <row r="630" spans="1:24" ht="15.75" customHeight="1">
      <c r="A630" s="55"/>
      <c r="B630" s="55"/>
      <c r="C630" s="56"/>
      <c r="D630" s="55"/>
      <c r="E630" s="56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</row>
    <row r="631" spans="1:24" ht="15.75" customHeight="1">
      <c r="A631" s="55"/>
      <c r="B631" s="55"/>
      <c r="C631" s="56"/>
      <c r="D631" s="55"/>
      <c r="E631" s="56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</row>
    <row r="632" spans="1:24" ht="15.75" customHeight="1">
      <c r="A632" s="55"/>
      <c r="B632" s="55"/>
      <c r="C632" s="56"/>
      <c r="D632" s="55"/>
      <c r="E632" s="56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</row>
    <row r="633" spans="1:24" ht="15.75" customHeight="1">
      <c r="A633" s="55"/>
      <c r="B633" s="55"/>
      <c r="C633" s="56"/>
      <c r="D633" s="55"/>
      <c r="E633" s="56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</row>
    <row r="634" spans="1:24" ht="15.75" customHeight="1">
      <c r="A634" s="55"/>
      <c r="B634" s="55"/>
      <c r="C634" s="56"/>
      <c r="D634" s="55"/>
      <c r="E634" s="56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</row>
    <row r="635" spans="1:24" ht="15.75" customHeight="1">
      <c r="A635" s="55"/>
      <c r="B635" s="55"/>
      <c r="C635" s="56"/>
      <c r="D635" s="55"/>
      <c r="E635" s="56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</row>
    <row r="636" spans="1:24" ht="15.75" customHeight="1">
      <c r="A636" s="55"/>
      <c r="B636" s="55"/>
      <c r="C636" s="56"/>
      <c r="D636" s="55"/>
      <c r="E636" s="56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</row>
    <row r="637" spans="1:24" ht="15.75" customHeight="1">
      <c r="A637" s="55"/>
      <c r="B637" s="55"/>
      <c r="C637" s="56"/>
      <c r="D637" s="55"/>
      <c r="E637" s="56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</row>
    <row r="638" spans="1:24" ht="15.75" customHeight="1">
      <c r="A638" s="55"/>
      <c r="B638" s="55"/>
      <c r="C638" s="56"/>
      <c r="D638" s="55"/>
      <c r="E638" s="56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</row>
    <row r="639" spans="1:24" ht="15.75" customHeight="1">
      <c r="A639" s="55"/>
      <c r="B639" s="55"/>
      <c r="C639" s="56"/>
      <c r="D639" s="55"/>
      <c r="E639" s="56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</row>
    <row r="640" spans="1:24" ht="15.75" customHeight="1">
      <c r="A640" s="55"/>
      <c r="B640" s="55"/>
      <c r="C640" s="56"/>
      <c r="D640" s="55"/>
      <c r="E640" s="56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</row>
    <row r="641" spans="1:24" ht="15.75" customHeight="1">
      <c r="A641" s="55"/>
      <c r="B641" s="55"/>
      <c r="C641" s="56"/>
      <c r="D641" s="55"/>
      <c r="E641" s="56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</row>
    <row r="642" spans="1:24" ht="15.75" customHeight="1">
      <c r="A642" s="55"/>
      <c r="B642" s="55"/>
      <c r="C642" s="56"/>
      <c r="D642" s="55"/>
      <c r="E642" s="56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</row>
    <row r="643" spans="1:24" ht="15.75" customHeight="1">
      <c r="A643" s="55"/>
      <c r="B643" s="55"/>
      <c r="C643" s="56"/>
      <c r="D643" s="55"/>
      <c r="E643" s="56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</row>
    <row r="644" spans="1:24" ht="15.75" customHeight="1">
      <c r="A644" s="55"/>
      <c r="B644" s="55"/>
      <c r="C644" s="56"/>
      <c r="D644" s="55"/>
      <c r="E644" s="56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</row>
    <row r="645" spans="1:24" ht="15.75" customHeight="1">
      <c r="A645" s="55"/>
      <c r="B645" s="55"/>
      <c r="C645" s="56"/>
      <c r="D645" s="55"/>
      <c r="E645" s="56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</row>
    <row r="646" spans="1:24" ht="15.75" customHeight="1">
      <c r="A646" s="55"/>
      <c r="B646" s="55"/>
      <c r="C646" s="56"/>
      <c r="D646" s="55"/>
      <c r="E646" s="56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</row>
    <row r="647" spans="1:24" ht="15.75" customHeight="1">
      <c r="A647" s="55"/>
      <c r="B647" s="55"/>
      <c r="C647" s="56"/>
      <c r="D647" s="55"/>
      <c r="E647" s="56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</row>
    <row r="648" spans="1:24" ht="15.75" customHeight="1">
      <c r="A648" s="55"/>
      <c r="B648" s="55"/>
      <c r="C648" s="56"/>
      <c r="D648" s="55"/>
      <c r="E648" s="56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</row>
    <row r="649" spans="1:24" ht="15.75" customHeight="1">
      <c r="A649" s="55"/>
      <c r="B649" s="55"/>
      <c r="C649" s="56"/>
      <c r="D649" s="55"/>
      <c r="E649" s="56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</row>
    <row r="650" spans="1:24" ht="15.75" customHeight="1">
      <c r="A650" s="55"/>
      <c r="B650" s="55"/>
      <c r="C650" s="56"/>
      <c r="D650" s="55"/>
      <c r="E650" s="56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</row>
    <row r="651" spans="1:24" ht="15.75" customHeight="1">
      <c r="A651" s="55"/>
      <c r="B651" s="55"/>
      <c r="C651" s="56"/>
      <c r="D651" s="55"/>
      <c r="E651" s="56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</row>
    <row r="652" spans="1:24" ht="15.75" customHeight="1">
      <c r="A652" s="55"/>
      <c r="B652" s="55"/>
      <c r="C652" s="56"/>
      <c r="D652" s="55"/>
      <c r="E652" s="56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</row>
    <row r="653" spans="1:24" ht="15.75" customHeight="1">
      <c r="A653" s="55"/>
      <c r="B653" s="55"/>
      <c r="C653" s="56"/>
      <c r="D653" s="55"/>
      <c r="E653" s="56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</row>
    <row r="654" spans="1:24" ht="15.75" customHeight="1">
      <c r="A654" s="55"/>
      <c r="B654" s="55"/>
      <c r="C654" s="56"/>
      <c r="D654" s="55"/>
      <c r="E654" s="56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</row>
    <row r="655" spans="1:24" ht="15.75" customHeight="1">
      <c r="A655" s="55"/>
      <c r="B655" s="55"/>
      <c r="C655" s="56"/>
      <c r="D655" s="55"/>
      <c r="E655" s="56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</row>
    <row r="656" spans="1:24" ht="15.75" customHeight="1">
      <c r="A656" s="55"/>
      <c r="B656" s="55"/>
      <c r="C656" s="56"/>
      <c r="D656" s="55"/>
      <c r="E656" s="56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</row>
    <row r="657" spans="1:24" ht="15.75" customHeight="1">
      <c r="A657" s="55"/>
      <c r="B657" s="55"/>
      <c r="C657" s="56"/>
      <c r="D657" s="55"/>
      <c r="E657" s="56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</row>
    <row r="658" spans="1:24" ht="15.75" customHeight="1">
      <c r="A658" s="55"/>
      <c r="B658" s="55"/>
      <c r="C658" s="56"/>
      <c r="D658" s="55"/>
      <c r="E658" s="56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</row>
    <row r="659" spans="1:24" ht="15.75" customHeight="1">
      <c r="A659" s="55"/>
      <c r="B659" s="55"/>
      <c r="C659" s="56"/>
      <c r="D659" s="55"/>
      <c r="E659" s="56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</row>
    <row r="660" spans="1:24" ht="15.75" customHeight="1">
      <c r="A660" s="55"/>
      <c r="B660" s="55"/>
      <c r="C660" s="56"/>
      <c r="D660" s="55"/>
      <c r="E660" s="56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</row>
    <row r="661" spans="1:24" ht="15.75" customHeight="1">
      <c r="A661" s="55"/>
      <c r="B661" s="55"/>
      <c r="C661" s="56"/>
      <c r="D661" s="55"/>
      <c r="E661" s="56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</row>
    <row r="662" spans="1:24" ht="15.75" customHeight="1">
      <c r="A662" s="55"/>
      <c r="B662" s="55"/>
      <c r="C662" s="56"/>
      <c r="D662" s="55"/>
      <c r="E662" s="56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</row>
    <row r="663" spans="1:24" ht="15.75" customHeight="1">
      <c r="A663" s="55"/>
      <c r="B663" s="55"/>
      <c r="C663" s="56"/>
      <c r="D663" s="55"/>
      <c r="E663" s="56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</row>
    <row r="664" spans="1:24" ht="15.75" customHeight="1">
      <c r="A664" s="55"/>
      <c r="B664" s="55"/>
      <c r="C664" s="56"/>
      <c r="D664" s="55"/>
      <c r="E664" s="56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</row>
    <row r="665" spans="1:24" ht="15.75" customHeight="1">
      <c r="A665" s="55"/>
      <c r="B665" s="55"/>
      <c r="C665" s="56"/>
      <c r="D665" s="55"/>
      <c r="E665" s="56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</row>
    <row r="666" spans="1:24" ht="15.75" customHeight="1">
      <c r="A666" s="55"/>
      <c r="B666" s="55"/>
      <c r="C666" s="56"/>
      <c r="D666" s="55"/>
      <c r="E666" s="56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</row>
    <row r="667" spans="1:24" ht="15.75" customHeight="1">
      <c r="A667" s="55"/>
      <c r="B667" s="55"/>
      <c r="C667" s="56"/>
      <c r="D667" s="55"/>
      <c r="E667" s="56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</row>
    <row r="668" spans="1:24" ht="15.75" customHeight="1">
      <c r="A668" s="55"/>
      <c r="B668" s="55"/>
      <c r="C668" s="56"/>
      <c r="D668" s="55"/>
      <c r="E668" s="56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</row>
    <row r="669" spans="1:24" ht="15.75" customHeight="1">
      <c r="A669" s="55"/>
      <c r="B669" s="55"/>
      <c r="C669" s="56"/>
      <c r="D669" s="55"/>
      <c r="E669" s="56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</row>
    <row r="670" spans="1:24" ht="15.75" customHeight="1">
      <c r="A670" s="55"/>
      <c r="B670" s="55"/>
      <c r="C670" s="56"/>
      <c r="D670" s="55"/>
      <c r="E670" s="56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</row>
    <row r="671" spans="1:24" ht="15.75" customHeight="1">
      <c r="A671" s="55"/>
      <c r="B671" s="55"/>
      <c r="C671" s="56"/>
      <c r="D671" s="55"/>
      <c r="E671" s="56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</row>
    <row r="672" spans="1:24" ht="15.75" customHeight="1">
      <c r="A672" s="55"/>
      <c r="B672" s="55"/>
      <c r="C672" s="56"/>
      <c r="D672" s="55"/>
      <c r="E672" s="56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</row>
    <row r="673" spans="1:24" ht="15.75" customHeight="1">
      <c r="A673" s="55"/>
      <c r="B673" s="55"/>
      <c r="C673" s="56"/>
      <c r="D673" s="55"/>
      <c r="E673" s="56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</row>
    <row r="674" spans="1:24" ht="15.75" customHeight="1">
      <c r="A674" s="55"/>
      <c r="B674" s="55"/>
      <c r="C674" s="56"/>
      <c r="D674" s="55"/>
      <c r="E674" s="56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</row>
    <row r="675" spans="1:24" ht="15.75" customHeight="1">
      <c r="A675" s="55"/>
      <c r="B675" s="55"/>
      <c r="C675" s="56"/>
      <c r="D675" s="55"/>
      <c r="E675" s="56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</row>
    <row r="676" spans="1:24" ht="15.75" customHeight="1">
      <c r="A676" s="55"/>
      <c r="B676" s="55"/>
      <c r="C676" s="56"/>
      <c r="D676" s="55"/>
      <c r="E676" s="56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</row>
    <row r="677" spans="1:24" ht="15.75" customHeight="1">
      <c r="A677" s="55"/>
      <c r="B677" s="55"/>
      <c r="C677" s="56"/>
      <c r="D677" s="55"/>
      <c r="E677" s="56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</row>
    <row r="678" spans="1:24" ht="15.75" customHeight="1">
      <c r="A678" s="55"/>
      <c r="B678" s="55"/>
      <c r="C678" s="56"/>
      <c r="D678" s="55"/>
      <c r="E678" s="56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</row>
    <row r="679" spans="1:24" ht="15.75" customHeight="1">
      <c r="A679" s="55"/>
      <c r="B679" s="55"/>
      <c r="C679" s="56"/>
      <c r="D679" s="55"/>
      <c r="E679" s="56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</row>
    <row r="680" spans="1:24" ht="15.75" customHeight="1">
      <c r="A680" s="55"/>
      <c r="B680" s="55"/>
      <c r="C680" s="56"/>
      <c r="D680" s="55"/>
      <c r="E680" s="56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</row>
    <row r="681" spans="1:24" ht="15.75" customHeight="1">
      <c r="A681" s="55"/>
      <c r="B681" s="55"/>
      <c r="C681" s="56"/>
      <c r="D681" s="55"/>
      <c r="E681" s="56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</row>
    <row r="682" spans="1:24" ht="15.75" customHeight="1">
      <c r="A682" s="55"/>
      <c r="B682" s="55"/>
      <c r="C682" s="56"/>
      <c r="D682" s="55"/>
      <c r="E682" s="56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</row>
    <row r="683" spans="1:24" ht="15.75" customHeight="1">
      <c r="A683" s="55"/>
      <c r="B683" s="55"/>
      <c r="C683" s="56"/>
      <c r="D683" s="55"/>
      <c r="E683" s="56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</row>
    <row r="684" spans="1:24" ht="15.75" customHeight="1">
      <c r="A684" s="55"/>
      <c r="B684" s="55"/>
      <c r="C684" s="56"/>
      <c r="D684" s="55"/>
      <c r="E684" s="56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</row>
    <row r="685" spans="1:24" ht="15.75" customHeight="1">
      <c r="A685" s="55"/>
      <c r="B685" s="55"/>
      <c r="C685" s="56"/>
      <c r="D685" s="55"/>
      <c r="E685" s="56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</row>
    <row r="686" spans="1:24" ht="15.75" customHeight="1">
      <c r="A686" s="55"/>
      <c r="B686" s="55"/>
      <c r="C686" s="56"/>
      <c r="D686" s="55"/>
      <c r="E686" s="56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</row>
    <row r="687" spans="1:24" ht="15.75" customHeight="1">
      <c r="A687" s="55"/>
      <c r="B687" s="55"/>
      <c r="C687" s="56"/>
      <c r="D687" s="55"/>
      <c r="E687" s="56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</row>
    <row r="688" spans="1:24" ht="15.75" customHeight="1">
      <c r="A688" s="55"/>
      <c r="B688" s="55"/>
      <c r="C688" s="56"/>
      <c r="D688" s="55"/>
      <c r="E688" s="56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</row>
    <row r="689" spans="1:24" ht="15.75" customHeight="1">
      <c r="A689" s="55"/>
      <c r="B689" s="55"/>
      <c r="C689" s="56"/>
      <c r="D689" s="55"/>
      <c r="E689" s="56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</row>
    <row r="690" spans="1:24" ht="15.75" customHeight="1">
      <c r="A690" s="55"/>
      <c r="B690" s="55"/>
      <c r="C690" s="56"/>
      <c r="D690" s="55"/>
      <c r="E690" s="56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</row>
    <row r="691" spans="1:24" ht="15.75" customHeight="1">
      <c r="A691" s="55"/>
      <c r="B691" s="55"/>
      <c r="C691" s="56"/>
      <c r="D691" s="55"/>
      <c r="E691" s="56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</row>
    <row r="692" spans="1:24" ht="15.75" customHeight="1">
      <c r="A692" s="55"/>
      <c r="B692" s="55"/>
      <c r="C692" s="56"/>
      <c r="D692" s="55"/>
      <c r="E692" s="56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</row>
    <row r="693" spans="1:24" ht="15.75" customHeight="1">
      <c r="A693" s="55"/>
      <c r="B693" s="55"/>
      <c r="C693" s="56"/>
      <c r="D693" s="55"/>
      <c r="E693" s="56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</row>
    <row r="694" spans="1:24" ht="15.75" customHeight="1">
      <c r="A694" s="55"/>
      <c r="B694" s="55"/>
      <c r="C694" s="56"/>
      <c r="D694" s="55"/>
      <c r="E694" s="56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</row>
    <row r="695" spans="1:24" ht="15.75" customHeight="1">
      <c r="A695" s="55"/>
      <c r="B695" s="55"/>
      <c r="C695" s="56"/>
      <c r="D695" s="55"/>
      <c r="E695" s="56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</row>
    <row r="696" spans="1:24" ht="15.75" customHeight="1">
      <c r="A696" s="55"/>
      <c r="B696" s="55"/>
      <c r="C696" s="56"/>
      <c r="D696" s="55"/>
      <c r="E696" s="56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</row>
    <row r="697" spans="1:24" ht="15.75" customHeight="1">
      <c r="A697" s="55"/>
      <c r="B697" s="55"/>
      <c r="C697" s="56"/>
      <c r="D697" s="55"/>
      <c r="E697" s="56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</row>
    <row r="698" spans="1:24" ht="15.75" customHeight="1">
      <c r="A698" s="55"/>
      <c r="B698" s="55"/>
      <c r="C698" s="56"/>
      <c r="D698" s="55"/>
      <c r="E698" s="56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</row>
    <row r="699" spans="1:24" ht="15.75" customHeight="1">
      <c r="A699" s="55"/>
      <c r="B699" s="55"/>
      <c r="C699" s="56"/>
      <c r="D699" s="55"/>
      <c r="E699" s="56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</row>
    <row r="700" spans="1:24" ht="15.75" customHeight="1">
      <c r="A700" s="55"/>
      <c r="B700" s="55"/>
      <c r="C700" s="56"/>
      <c r="D700" s="55"/>
      <c r="E700" s="56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</row>
    <row r="701" spans="1:24" ht="15.75" customHeight="1">
      <c r="A701" s="55"/>
      <c r="B701" s="55"/>
      <c r="C701" s="56"/>
      <c r="D701" s="55"/>
      <c r="E701" s="56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</row>
    <row r="702" spans="1:24" ht="15.75" customHeight="1">
      <c r="A702" s="55"/>
      <c r="B702" s="55"/>
      <c r="C702" s="56"/>
      <c r="D702" s="55"/>
      <c r="E702" s="56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</row>
    <row r="703" spans="1:24" ht="15.75" customHeight="1">
      <c r="A703" s="55"/>
      <c r="B703" s="55"/>
      <c r="C703" s="56"/>
      <c r="D703" s="55"/>
      <c r="E703" s="56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</row>
    <row r="704" spans="1:24" ht="15.75" customHeight="1">
      <c r="A704" s="55"/>
      <c r="B704" s="55"/>
      <c r="C704" s="56"/>
      <c r="D704" s="55"/>
      <c r="E704" s="56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</row>
    <row r="705" spans="1:24" ht="15.75" customHeight="1">
      <c r="A705" s="55"/>
      <c r="B705" s="55"/>
      <c r="C705" s="56"/>
      <c r="D705" s="55"/>
      <c r="E705" s="56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</row>
    <row r="706" spans="1:24" ht="15.75" customHeight="1">
      <c r="A706" s="55"/>
      <c r="B706" s="55"/>
      <c r="C706" s="56"/>
      <c r="D706" s="55"/>
      <c r="E706" s="56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</row>
    <row r="707" spans="1:24" ht="15.75" customHeight="1">
      <c r="A707" s="55"/>
      <c r="B707" s="55"/>
      <c r="C707" s="56"/>
      <c r="D707" s="55"/>
      <c r="E707" s="56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</row>
    <row r="708" spans="1:24" ht="15.75" customHeight="1">
      <c r="A708" s="55"/>
      <c r="B708" s="55"/>
      <c r="C708" s="56"/>
      <c r="D708" s="55"/>
      <c r="E708" s="56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</row>
    <row r="709" spans="1:24" ht="15.75" customHeight="1">
      <c r="A709" s="55"/>
      <c r="B709" s="55"/>
      <c r="C709" s="56"/>
      <c r="D709" s="55"/>
      <c r="E709" s="56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</row>
    <row r="710" spans="1:24" ht="15.75" customHeight="1">
      <c r="A710" s="55"/>
      <c r="B710" s="55"/>
      <c r="C710" s="56"/>
      <c r="D710" s="55"/>
      <c r="E710" s="56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</row>
    <row r="711" spans="1:24" ht="15.75" customHeight="1">
      <c r="A711" s="55"/>
      <c r="B711" s="55"/>
      <c r="C711" s="56"/>
      <c r="D711" s="55"/>
      <c r="E711" s="56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</row>
    <row r="712" spans="1:24" ht="15.75" customHeight="1">
      <c r="A712" s="55"/>
      <c r="B712" s="55"/>
      <c r="C712" s="56"/>
      <c r="D712" s="55"/>
      <c r="E712" s="56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</row>
    <row r="713" spans="1:24" ht="15.75" customHeight="1">
      <c r="A713" s="55"/>
      <c r="B713" s="55"/>
      <c r="C713" s="56"/>
      <c r="D713" s="55"/>
      <c r="E713" s="56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</row>
    <row r="714" spans="1:24" ht="15.75" customHeight="1">
      <c r="A714" s="55"/>
      <c r="B714" s="55"/>
      <c r="C714" s="56"/>
      <c r="D714" s="55"/>
      <c r="E714" s="56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</row>
    <row r="715" spans="1:24" ht="15.75" customHeight="1">
      <c r="A715" s="55"/>
      <c r="B715" s="55"/>
      <c r="C715" s="56"/>
      <c r="D715" s="55"/>
      <c r="E715" s="56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</row>
    <row r="716" spans="1:24" ht="15.75" customHeight="1">
      <c r="A716" s="55"/>
      <c r="B716" s="55"/>
      <c r="C716" s="56"/>
      <c r="D716" s="55"/>
      <c r="E716" s="56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</row>
    <row r="717" spans="1:24" ht="15.75" customHeight="1">
      <c r="A717" s="55"/>
      <c r="B717" s="55"/>
      <c r="C717" s="56"/>
      <c r="D717" s="55"/>
      <c r="E717" s="56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</row>
    <row r="718" spans="1:24" ht="15.75" customHeight="1">
      <c r="A718" s="55"/>
      <c r="B718" s="55"/>
      <c r="C718" s="56"/>
      <c r="D718" s="55"/>
      <c r="E718" s="56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</row>
    <row r="719" spans="1:24" ht="15.75" customHeight="1">
      <c r="A719" s="55"/>
      <c r="B719" s="55"/>
      <c r="C719" s="56"/>
      <c r="D719" s="55"/>
      <c r="E719" s="56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</row>
    <row r="720" spans="1:24" ht="15.75" customHeight="1">
      <c r="A720" s="55"/>
      <c r="B720" s="55"/>
      <c r="C720" s="56"/>
      <c r="D720" s="55"/>
      <c r="E720" s="56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</row>
    <row r="721" spans="1:24" ht="15.75" customHeight="1">
      <c r="A721" s="55"/>
      <c r="B721" s="55"/>
      <c r="C721" s="56"/>
      <c r="D721" s="55"/>
      <c r="E721" s="56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</row>
    <row r="722" spans="1:24" ht="15.75" customHeight="1">
      <c r="A722" s="55"/>
      <c r="B722" s="55"/>
      <c r="C722" s="56"/>
      <c r="D722" s="55"/>
      <c r="E722" s="56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</row>
    <row r="723" spans="1:24" ht="15.75" customHeight="1">
      <c r="A723" s="55"/>
      <c r="B723" s="55"/>
      <c r="C723" s="56"/>
      <c r="D723" s="55"/>
      <c r="E723" s="56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</row>
    <row r="724" spans="1:24" ht="15.75" customHeight="1">
      <c r="A724" s="55"/>
      <c r="B724" s="55"/>
      <c r="C724" s="56"/>
      <c r="D724" s="55"/>
      <c r="E724" s="56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</row>
    <row r="725" spans="1:24" ht="15.75" customHeight="1">
      <c r="A725" s="55"/>
      <c r="B725" s="55"/>
      <c r="C725" s="56"/>
      <c r="D725" s="55"/>
      <c r="E725" s="56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</row>
    <row r="726" spans="1:24" ht="15.75" customHeight="1">
      <c r="A726" s="55"/>
      <c r="B726" s="55"/>
      <c r="C726" s="56"/>
      <c r="D726" s="55"/>
      <c r="E726" s="56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</row>
    <row r="727" spans="1:24" ht="15.75" customHeight="1">
      <c r="A727" s="55"/>
      <c r="B727" s="55"/>
      <c r="C727" s="56"/>
      <c r="D727" s="55"/>
      <c r="E727" s="56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</row>
    <row r="728" spans="1:24" ht="15.75" customHeight="1">
      <c r="A728" s="55"/>
      <c r="B728" s="55"/>
      <c r="C728" s="56"/>
      <c r="D728" s="55"/>
      <c r="E728" s="56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</row>
    <row r="729" spans="1:24" ht="15.75" customHeight="1">
      <c r="A729" s="55"/>
      <c r="B729" s="55"/>
      <c r="C729" s="56"/>
      <c r="D729" s="55"/>
      <c r="E729" s="56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</row>
    <row r="730" spans="1:24" ht="15.75" customHeight="1">
      <c r="A730" s="55"/>
      <c r="B730" s="55"/>
      <c r="C730" s="56"/>
      <c r="D730" s="55"/>
      <c r="E730" s="56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</row>
    <row r="731" spans="1:24" ht="15.75" customHeight="1">
      <c r="A731" s="55"/>
      <c r="B731" s="55"/>
      <c r="C731" s="56"/>
      <c r="D731" s="55"/>
      <c r="E731" s="56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</row>
    <row r="732" spans="1:24" ht="15.75" customHeight="1">
      <c r="A732" s="55"/>
      <c r="B732" s="55"/>
      <c r="C732" s="56"/>
      <c r="D732" s="55"/>
      <c r="E732" s="56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</row>
    <row r="733" spans="1:24" ht="15.75" customHeight="1">
      <c r="A733" s="55"/>
      <c r="B733" s="55"/>
      <c r="C733" s="56"/>
      <c r="D733" s="55"/>
      <c r="E733" s="56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</row>
    <row r="734" spans="1:24" ht="15.75" customHeight="1">
      <c r="A734" s="55"/>
      <c r="B734" s="55"/>
      <c r="C734" s="56"/>
      <c r="D734" s="55"/>
      <c r="E734" s="56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</row>
    <row r="735" spans="1:24" ht="15.75" customHeight="1">
      <c r="A735" s="55"/>
      <c r="B735" s="55"/>
      <c r="C735" s="56"/>
      <c r="D735" s="55"/>
      <c r="E735" s="56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</row>
    <row r="736" spans="1:24" ht="15.75" customHeight="1">
      <c r="A736" s="55"/>
      <c r="B736" s="55"/>
      <c r="C736" s="56"/>
      <c r="D736" s="55"/>
      <c r="E736" s="56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</row>
    <row r="737" spans="1:24" ht="15.75" customHeight="1">
      <c r="A737" s="55"/>
      <c r="B737" s="55"/>
      <c r="C737" s="56"/>
      <c r="D737" s="55"/>
      <c r="E737" s="56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</row>
    <row r="738" spans="1:24" ht="15.75" customHeight="1">
      <c r="A738" s="55"/>
      <c r="B738" s="55"/>
      <c r="C738" s="56"/>
      <c r="D738" s="55"/>
      <c r="E738" s="56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</row>
    <row r="739" spans="1:24" ht="15.75" customHeight="1">
      <c r="A739" s="55"/>
      <c r="B739" s="55"/>
      <c r="C739" s="56"/>
      <c r="D739" s="55"/>
      <c r="E739" s="56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</row>
    <row r="740" spans="1:24" ht="15.75" customHeight="1">
      <c r="A740" s="55"/>
      <c r="B740" s="55"/>
      <c r="C740" s="56"/>
      <c r="D740" s="55"/>
      <c r="E740" s="56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</row>
    <row r="741" spans="1:24" ht="15.75" customHeight="1">
      <c r="A741" s="55"/>
      <c r="B741" s="55"/>
      <c r="C741" s="56"/>
      <c r="D741" s="55"/>
      <c r="E741" s="56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</row>
    <row r="742" spans="1:24" ht="15.75" customHeight="1">
      <c r="A742" s="55"/>
      <c r="B742" s="55"/>
      <c r="C742" s="56"/>
      <c r="D742" s="55"/>
      <c r="E742" s="56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</row>
    <row r="743" spans="1:24" ht="15.75" customHeight="1">
      <c r="A743" s="55"/>
      <c r="B743" s="55"/>
      <c r="C743" s="56"/>
      <c r="D743" s="55"/>
      <c r="E743" s="56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</row>
    <row r="744" spans="1:24" ht="15.75" customHeight="1">
      <c r="A744" s="55"/>
      <c r="B744" s="55"/>
      <c r="C744" s="56"/>
      <c r="D744" s="55"/>
      <c r="E744" s="56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</row>
    <row r="745" spans="1:24" ht="15.75" customHeight="1">
      <c r="A745" s="55"/>
      <c r="B745" s="55"/>
      <c r="C745" s="56"/>
      <c r="D745" s="55"/>
      <c r="E745" s="56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</row>
    <row r="746" spans="1:24" ht="15.75" customHeight="1">
      <c r="A746" s="55"/>
      <c r="B746" s="55"/>
      <c r="C746" s="56"/>
      <c r="D746" s="55"/>
      <c r="E746" s="56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</row>
    <row r="747" spans="1:24" ht="15.75" customHeight="1">
      <c r="A747" s="55"/>
      <c r="B747" s="55"/>
      <c r="C747" s="56"/>
      <c r="D747" s="55"/>
      <c r="E747" s="56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</row>
    <row r="748" spans="1:24" ht="15.75" customHeight="1">
      <c r="A748" s="55"/>
      <c r="B748" s="55"/>
      <c r="C748" s="56"/>
      <c r="D748" s="55"/>
      <c r="E748" s="56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</row>
    <row r="749" spans="1:24" ht="15.75" customHeight="1">
      <c r="A749" s="55"/>
      <c r="B749" s="55"/>
      <c r="C749" s="56"/>
      <c r="D749" s="55"/>
      <c r="E749" s="56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</row>
    <row r="750" spans="1:24" ht="15.75" customHeight="1">
      <c r="A750" s="55"/>
      <c r="B750" s="55"/>
      <c r="C750" s="56"/>
      <c r="D750" s="55"/>
      <c r="E750" s="56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</row>
    <row r="751" spans="1:24" ht="15.75" customHeight="1">
      <c r="A751" s="55"/>
      <c r="B751" s="55"/>
      <c r="C751" s="56"/>
      <c r="D751" s="55"/>
      <c r="E751" s="56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</row>
    <row r="752" spans="1:24" ht="15.75" customHeight="1">
      <c r="A752" s="55"/>
      <c r="B752" s="55"/>
      <c r="C752" s="56"/>
      <c r="D752" s="55"/>
      <c r="E752" s="56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</row>
    <row r="753" spans="1:24" ht="15.75" customHeight="1">
      <c r="A753" s="55"/>
      <c r="B753" s="55"/>
      <c r="C753" s="56"/>
      <c r="D753" s="55"/>
      <c r="E753" s="56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</row>
    <row r="754" spans="1:24" ht="15.75" customHeight="1">
      <c r="A754" s="55"/>
      <c r="B754" s="55"/>
      <c r="C754" s="56"/>
      <c r="D754" s="55"/>
      <c r="E754" s="56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</row>
    <row r="755" spans="1:24" ht="15.75" customHeight="1">
      <c r="A755" s="55"/>
      <c r="B755" s="55"/>
      <c r="C755" s="56"/>
      <c r="D755" s="55"/>
      <c r="E755" s="56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</row>
    <row r="756" spans="1:24" ht="15.75" customHeight="1">
      <c r="A756" s="55"/>
      <c r="B756" s="55"/>
      <c r="C756" s="56"/>
      <c r="D756" s="55"/>
      <c r="E756" s="56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</row>
    <row r="757" spans="1:24" ht="15.75" customHeight="1">
      <c r="A757" s="55"/>
      <c r="B757" s="55"/>
      <c r="C757" s="56"/>
      <c r="D757" s="55"/>
      <c r="E757" s="56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</row>
    <row r="758" spans="1:24" ht="15.75" customHeight="1">
      <c r="A758" s="55"/>
      <c r="B758" s="55"/>
      <c r="C758" s="56"/>
      <c r="D758" s="55"/>
      <c r="E758" s="56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</row>
    <row r="759" spans="1:24" ht="15.75" customHeight="1">
      <c r="A759" s="55"/>
      <c r="B759" s="55"/>
      <c r="C759" s="56"/>
      <c r="D759" s="55"/>
      <c r="E759" s="56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</row>
    <row r="760" spans="1:24" ht="15.75" customHeight="1">
      <c r="A760" s="55"/>
      <c r="B760" s="55"/>
      <c r="C760" s="56"/>
      <c r="D760" s="55"/>
      <c r="E760" s="56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</row>
    <row r="761" spans="1:24" ht="15.75" customHeight="1">
      <c r="A761" s="55"/>
      <c r="B761" s="55"/>
      <c r="C761" s="56"/>
      <c r="D761" s="55"/>
      <c r="E761" s="56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</row>
    <row r="762" spans="1:24" ht="15.75" customHeight="1">
      <c r="A762" s="55"/>
      <c r="B762" s="55"/>
      <c r="C762" s="56"/>
      <c r="D762" s="55"/>
      <c r="E762" s="56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</row>
    <row r="763" spans="1:24" ht="15.75" customHeight="1">
      <c r="A763" s="55"/>
      <c r="B763" s="55"/>
      <c r="C763" s="56"/>
      <c r="D763" s="55"/>
      <c r="E763" s="56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</row>
    <row r="764" spans="1:24" ht="15.75" customHeight="1">
      <c r="A764" s="55"/>
      <c r="B764" s="55"/>
      <c r="C764" s="56"/>
      <c r="D764" s="55"/>
      <c r="E764" s="56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</row>
    <row r="765" spans="1:24" ht="15.75" customHeight="1">
      <c r="A765" s="55"/>
      <c r="B765" s="55"/>
      <c r="C765" s="56"/>
      <c r="D765" s="55"/>
      <c r="E765" s="56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</row>
    <row r="766" spans="1:24" ht="15.75" customHeight="1">
      <c r="A766" s="55"/>
      <c r="B766" s="55"/>
      <c r="C766" s="56"/>
      <c r="D766" s="55"/>
      <c r="E766" s="56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</row>
    <row r="767" spans="1:24" ht="15.75" customHeight="1">
      <c r="A767" s="55"/>
      <c r="B767" s="55"/>
      <c r="C767" s="56"/>
      <c r="D767" s="55"/>
      <c r="E767" s="56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</row>
    <row r="768" spans="1:24" ht="15.75" customHeight="1">
      <c r="A768" s="55"/>
      <c r="B768" s="55"/>
      <c r="C768" s="56"/>
      <c r="D768" s="55"/>
      <c r="E768" s="56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</row>
    <row r="769" spans="1:24" ht="15.75" customHeight="1">
      <c r="A769" s="55"/>
      <c r="B769" s="55"/>
      <c r="C769" s="56"/>
      <c r="D769" s="55"/>
      <c r="E769" s="56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</row>
    <row r="770" spans="1:24" ht="15.75" customHeight="1">
      <c r="A770" s="55"/>
      <c r="B770" s="55"/>
      <c r="C770" s="56"/>
      <c r="D770" s="55"/>
      <c r="E770" s="56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</row>
    <row r="771" spans="1:24" ht="15.75" customHeight="1">
      <c r="A771" s="55"/>
      <c r="B771" s="55"/>
      <c r="C771" s="56"/>
      <c r="D771" s="55"/>
      <c r="E771" s="56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</row>
    <row r="772" spans="1:24" ht="15.75" customHeight="1">
      <c r="A772" s="55"/>
      <c r="B772" s="55"/>
      <c r="C772" s="56"/>
      <c r="D772" s="55"/>
      <c r="E772" s="56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</row>
    <row r="773" spans="1:24" ht="15.75" customHeight="1">
      <c r="A773" s="55"/>
      <c r="B773" s="55"/>
      <c r="C773" s="56"/>
      <c r="D773" s="55"/>
      <c r="E773" s="56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</row>
    <row r="774" spans="1:24" ht="15.75" customHeight="1">
      <c r="A774" s="55"/>
      <c r="B774" s="55"/>
      <c r="C774" s="56"/>
      <c r="D774" s="55"/>
      <c r="E774" s="56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</row>
    <row r="775" spans="1:24" ht="15.75" customHeight="1">
      <c r="A775" s="55"/>
      <c r="B775" s="55"/>
      <c r="C775" s="56"/>
      <c r="D775" s="55"/>
      <c r="E775" s="56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</row>
    <row r="776" spans="1:24" ht="15.75" customHeight="1">
      <c r="A776" s="55"/>
      <c r="B776" s="55"/>
      <c r="C776" s="56"/>
      <c r="D776" s="55"/>
      <c r="E776" s="56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</row>
    <row r="777" spans="1:24" ht="15.75" customHeight="1">
      <c r="A777" s="55"/>
      <c r="B777" s="55"/>
      <c r="C777" s="56"/>
      <c r="D777" s="55"/>
      <c r="E777" s="56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</row>
    <row r="778" spans="1:24" ht="15.75" customHeight="1">
      <c r="A778" s="55"/>
      <c r="B778" s="55"/>
      <c r="C778" s="56"/>
      <c r="D778" s="55"/>
      <c r="E778" s="56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</row>
    <row r="779" spans="1:24" ht="15.75" customHeight="1">
      <c r="A779" s="55"/>
      <c r="B779" s="55"/>
      <c r="C779" s="56"/>
      <c r="D779" s="55"/>
      <c r="E779" s="56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</row>
    <row r="780" spans="1:24" ht="15.75" customHeight="1">
      <c r="A780" s="55"/>
      <c r="B780" s="55"/>
      <c r="C780" s="56"/>
      <c r="D780" s="55"/>
      <c r="E780" s="56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</row>
    <row r="781" spans="1:24" ht="15.75" customHeight="1">
      <c r="A781" s="55"/>
      <c r="B781" s="55"/>
      <c r="C781" s="56"/>
      <c r="D781" s="55"/>
      <c r="E781" s="56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</row>
    <row r="782" spans="1:24" ht="15.75" customHeight="1">
      <c r="A782" s="55"/>
      <c r="B782" s="55"/>
      <c r="C782" s="56"/>
      <c r="D782" s="55"/>
      <c r="E782" s="56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</row>
    <row r="783" spans="1:24" ht="15.75" customHeight="1">
      <c r="A783" s="55"/>
      <c r="B783" s="55"/>
      <c r="C783" s="56"/>
      <c r="D783" s="55"/>
      <c r="E783" s="56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</row>
    <row r="784" spans="1:24" ht="15.75" customHeight="1">
      <c r="A784" s="55"/>
      <c r="B784" s="55"/>
      <c r="C784" s="56"/>
      <c r="D784" s="55"/>
      <c r="E784" s="56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</row>
    <row r="785" spans="1:24" ht="15.75" customHeight="1">
      <c r="A785" s="55"/>
      <c r="B785" s="55"/>
      <c r="C785" s="56"/>
      <c r="D785" s="55"/>
      <c r="E785" s="56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</row>
    <row r="786" spans="1:24" ht="15.75" customHeight="1">
      <c r="A786" s="55"/>
      <c r="B786" s="55"/>
      <c r="C786" s="56"/>
      <c r="D786" s="55"/>
      <c r="E786" s="56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</row>
    <row r="787" spans="1:24" ht="15.75" customHeight="1">
      <c r="A787" s="55"/>
      <c r="B787" s="55"/>
      <c r="C787" s="56"/>
      <c r="D787" s="55"/>
      <c r="E787" s="56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</row>
    <row r="788" spans="1:24" ht="15.75" customHeight="1">
      <c r="A788" s="55"/>
      <c r="B788" s="55"/>
      <c r="C788" s="56"/>
      <c r="D788" s="55"/>
      <c r="E788" s="56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</row>
    <row r="789" spans="1:24" ht="15.75" customHeight="1">
      <c r="A789" s="55"/>
      <c r="B789" s="55"/>
      <c r="C789" s="56"/>
      <c r="D789" s="55"/>
      <c r="E789" s="56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</row>
    <row r="790" spans="1:24" ht="15.75" customHeight="1">
      <c r="A790" s="55"/>
      <c r="B790" s="55"/>
      <c r="C790" s="56"/>
      <c r="D790" s="55"/>
      <c r="E790" s="56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</row>
    <row r="791" spans="1:24" ht="15.75" customHeight="1">
      <c r="A791" s="55"/>
      <c r="B791" s="55"/>
      <c r="C791" s="56"/>
      <c r="D791" s="55"/>
      <c r="E791" s="56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</row>
    <row r="792" spans="1:24" ht="15.75" customHeight="1">
      <c r="A792" s="55"/>
      <c r="B792" s="55"/>
      <c r="C792" s="56"/>
      <c r="D792" s="55"/>
      <c r="E792" s="56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</row>
    <row r="793" spans="1:24" ht="15.75" customHeight="1">
      <c r="A793" s="55"/>
      <c r="B793" s="55"/>
      <c r="C793" s="56"/>
      <c r="D793" s="55"/>
      <c r="E793" s="56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</row>
    <row r="794" spans="1:24" ht="15.75" customHeight="1">
      <c r="A794" s="55"/>
      <c r="B794" s="55"/>
      <c r="C794" s="56"/>
      <c r="D794" s="55"/>
      <c r="E794" s="56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</row>
    <row r="795" spans="1:24" ht="15.75" customHeight="1">
      <c r="A795" s="55"/>
      <c r="B795" s="55"/>
      <c r="C795" s="56"/>
      <c r="D795" s="55"/>
      <c r="E795" s="56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</row>
    <row r="796" spans="1:24" ht="15.75" customHeight="1">
      <c r="A796" s="55"/>
      <c r="B796" s="55"/>
      <c r="C796" s="56"/>
      <c r="D796" s="55"/>
      <c r="E796" s="56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</row>
    <row r="797" spans="1:24" ht="15.75" customHeight="1">
      <c r="A797" s="55"/>
      <c r="B797" s="55"/>
      <c r="C797" s="56"/>
      <c r="D797" s="55"/>
      <c r="E797" s="56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</row>
    <row r="798" spans="1:24" ht="15.75" customHeight="1">
      <c r="A798" s="55"/>
      <c r="B798" s="55"/>
      <c r="C798" s="56"/>
      <c r="D798" s="55"/>
      <c r="E798" s="56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</row>
    <row r="799" spans="1:24" ht="15.75" customHeight="1">
      <c r="A799" s="55"/>
      <c r="B799" s="55"/>
      <c r="C799" s="56"/>
      <c r="D799" s="55"/>
      <c r="E799" s="56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</row>
    <row r="800" spans="1:24" ht="15.75" customHeight="1">
      <c r="A800" s="55"/>
      <c r="B800" s="55"/>
      <c r="C800" s="56"/>
      <c r="D800" s="55"/>
      <c r="E800" s="56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</row>
    <row r="801" spans="1:24" ht="15.75" customHeight="1">
      <c r="A801" s="55"/>
      <c r="B801" s="55"/>
      <c r="C801" s="56"/>
      <c r="D801" s="55"/>
      <c r="E801" s="56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</row>
    <row r="802" spans="1:24" ht="15.75" customHeight="1">
      <c r="A802" s="55"/>
      <c r="B802" s="55"/>
      <c r="C802" s="56"/>
      <c r="D802" s="55"/>
      <c r="E802" s="56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</row>
    <row r="803" spans="1:24" ht="15.75" customHeight="1">
      <c r="A803" s="55"/>
      <c r="B803" s="55"/>
      <c r="C803" s="56"/>
      <c r="D803" s="55"/>
      <c r="E803" s="56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</row>
    <row r="804" spans="1:24" ht="15.75" customHeight="1">
      <c r="A804" s="55"/>
      <c r="B804" s="55"/>
      <c r="C804" s="56"/>
      <c r="D804" s="55"/>
      <c r="E804" s="56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</row>
    <row r="805" spans="1:24" ht="15.75" customHeight="1">
      <c r="A805" s="55"/>
      <c r="B805" s="55"/>
      <c r="C805" s="56"/>
      <c r="D805" s="55"/>
      <c r="E805" s="56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</row>
    <row r="806" spans="1:24" ht="15.75" customHeight="1">
      <c r="A806" s="55"/>
      <c r="B806" s="55"/>
      <c r="C806" s="56"/>
      <c r="D806" s="55"/>
      <c r="E806" s="56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</row>
    <row r="807" spans="1:24" ht="15.75" customHeight="1">
      <c r="A807" s="55"/>
      <c r="B807" s="55"/>
      <c r="C807" s="56"/>
      <c r="D807" s="55"/>
      <c r="E807" s="56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</row>
    <row r="808" spans="1:24" ht="15.75" customHeight="1">
      <c r="A808" s="55"/>
      <c r="B808" s="55"/>
      <c r="C808" s="56"/>
      <c r="D808" s="55"/>
      <c r="E808" s="56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</row>
    <row r="809" spans="1:24" ht="15.75" customHeight="1">
      <c r="A809" s="55"/>
      <c r="B809" s="55"/>
      <c r="C809" s="56"/>
      <c r="D809" s="55"/>
      <c r="E809" s="56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</row>
    <row r="810" spans="1:24" ht="15.75" customHeight="1">
      <c r="A810" s="55"/>
      <c r="B810" s="55"/>
      <c r="C810" s="56"/>
      <c r="D810" s="55"/>
      <c r="E810" s="56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</row>
    <row r="811" spans="1:24" ht="15.75" customHeight="1">
      <c r="A811" s="55"/>
      <c r="B811" s="55"/>
      <c r="C811" s="56"/>
      <c r="D811" s="55"/>
      <c r="E811" s="56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</row>
    <row r="812" spans="1:24" ht="15.75" customHeight="1">
      <c r="A812" s="55"/>
      <c r="B812" s="55"/>
      <c r="C812" s="56"/>
      <c r="D812" s="55"/>
      <c r="E812" s="56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</row>
    <row r="813" spans="1:24" ht="15.75" customHeight="1">
      <c r="A813" s="55"/>
      <c r="B813" s="55"/>
      <c r="C813" s="56"/>
      <c r="D813" s="55"/>
      <c r="E813" s="56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</row>
    <row r="814" spans="1:24" ht="15.75" customHeight="1">
      <c r="A814" s="55"/>
      <c r="B814" s="55"/>
      <c r="C814" s="56"/>
      <c r="D814" s="55"/>
      <c r="E814" s="56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</row>
    <row r="815" spans="1:24" ht="15.75" customHeight="1">
      <c r="A815" s="55"/>
      <c r="B815" s="55"/>
      <c r="C815" s="56"/>
      <c r="D815" s="55"/>
      <c r="E815" s="56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</row>
    <row r="816" spans="1:24" ht="15.75" customHeight="1">
      <c r="A816" s="55"/>
      <c r="B816" s="55"/>
      <c r="C816" s="56"/>
      <c r="D816" s="55"/>
      <c r="E816" s="56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</row>
    <row r="817" spans="1:24" ht="15.75" customHeight="1">
      <c r="A817" s="55"/>
      <c r="B817" s="55"/>
      <c r="C817" s="56"/>
      <c r="D817" s="55"/>
      <c r="E817" s="56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</row>
    <row r="818" spans="1:24" ht="15.75" customHeight="1">
      <c r="A818" s="55"/>
      <c r="B818" s="55"/>
      <c r="C818" s="56"/>
      <c r="D818" s="55"/>
      <c r="E818" s="56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</row>
    <row r="819" spans="1:24" ht="15.75" customHeight="1">
      <c r="A819" s="55"/>
      <c r="B819" s="55"/>
      <c r="C819" s="56"/>
      <c r="D819" s="55"/>
      <c r="E819" s="56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</row>
    <row r="820" spans="1:24" ht="15.75" customHeight="1">
      <c r="A820" s="55"/>
      <c r="B820" s="55"/>
      <c r="C820" s="56"/>
      <c r="D820" s="55"/>
      <c r="E820" s="56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</row>
    <row r="821" spans="1:24" ht="15.75" customHeight="1">
      <c r="A821" s="55"/>
      <c r="B821" s="55"/>
      <c r="C821" s="56"/>
      <c r="D821" s="55"/>
      <c r="E821" s="56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</row>
    <row r="822" spans="1:24" ht="15.75" customHeight="1">
      <c r="A822" s="55"/>
      <c r="B822" s="55"/>
      <c r="C822" s="56"/>
      <c r="D822" s="55"/>
      <c r="E822" s="56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</row>
    <row r="823" spans="1:24" ht="15.75" customHeight="1">
      <c r="A823" s="55"/>
      <c r="B823" s="55"/>
      <c r="C823" s="56"/>
      <c r="D823" s="55"/>
      <c r="E823" s="56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</row>
    <row r="824" spans="1:24" ht="15.75" customHeight="1">
      <c r="A824" s="55"/>
      <c r="B824" s="55"/>
      <c r="C824" s="56"/>
      <c r="D824" s="55"/>
      <c r="E824" s="56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</row>
    <row r="825" spans="1:24" ht="15.75" customHeight="1">
      <c r="A825" s="55"/>
      <c r="B825" s="55"/>
      <c r="C825" s="56"/>
      <c r="D825" s="55"/>
      <c r="E825" s="56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</row>
    <row r="826" spans="1:24" ht="15.75" customHeight="1">
      <c r="A826" s="55"/>
      <c r="B826" s="55"/>
      <c r="C826" s="56"/>
      <c r="D826" s="55"/>
      <c r="E826" s="56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</row>
    <row r="827" spans="1:24" ht="15.75" customHeight="1">
      <c r="A827" s="55"/>
      <c r="B827" s="55"/>
      <c r="C827" s="56"/>
      <c r="D827" s="55"/>
      <c r="E827" s="56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</row>
    <row r="828" spans="1:24" ht="15.75" customHeight="1">
      <c r="A828" s="55"/>
      <c r="B828" s="55"/>
      <c r="C828" s="56"/>
      <c r="D828" s="55"/>
      <c r="E828" s="56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</row>
    <row r="829" spans="1:24" ht="15.75" customHeight="1">
      <c r="A829" s="55"/>
      <c r="B829" s="55"/>
      <c r="C829" s="56"/>
      <c r="D829" s="55"/>
      <c r="E829" s="56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</row>
    <row r="830" spans="1:24" ht="15.75" customHeight="1">
      <c r="A830" s="55"/>
      <c r="B830" s="55"/>
      <c r="C830" s="56"/>
      <c r="D830" s="55"/>
      <c r="E830" s="56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</row>
    <row r="831" spans="1:24" ht="15.75" customHeight="1">
      <c r="A831" s="55"/>
      <c r="B831" s="55"/>
      <c r="C831" s="56"/>
      <c r="D831" s="55"/>
      <c r="E831" s="56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</row>
    <row r="832" spans="1:24" ht="15.75" customHeight="1">
      <c r="A832" s="55"/>
      <c r="B832" s="55"/>
      <c r="C832" s="56"/>
      <c r="D832" s="55"/>
      <c r="E832" s="56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</row>
    <row r="833" spans="1:24" ht="15.75" customHeight="1">
      <c r="A833" s="55"/>
      <c r="B833" s="55"/>
      <c r="C833" s="56"/>
      <c r="D833" s="55"/>
      <c r="E833" s="56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</row>
    <row r="834" spans="1:24" ht="15.75" customHeight="1">
      <c r="A834" s="55"/>
      <c r="B834" s="55"/>
      <c r="C834" s="56"/>
      <c r="D834" s="55"/>
      <c r="E834" s="56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</row>
    <row r="835" spans="1:24" ht="15.75" customHeight="1">
      <c r="A835" s="55"/>
      <c r="B835" s="55"/>
      <c r="C835" s="56"/>
      <c r="D835" s="55"/>
      <c r="E835" s="56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</row>
    <row r="836" spans="1:24" ht="15.75" customHeight="1">
      <c r="A836" s="55"/>
      <c r="B836" s="55"/>
      <c r="C836" s="56"/>
      <c r="D836" s="55"/>
      <c r="E836" s="56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</row>
    <row r="837" spans="1:24" ht="15.75" customHeight="1">
      <c r="A837" s="55"/>
      <c r="B837" s="55"/>
      <c r="C837" s="56"/>
      <c r="D837" s="55"/>
      <c r="E837" s="56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</row>
    <row r="838" spans="1:24" ht="15.75" customHeight="1">
      <c r="A838" s="55"/>
      <c r="B838" s="55"/>
      <c r="C838" s="56"/>
      <c r="D838" s="55"/>
      <c r="E838" s="56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</row>
    <row r="839" spans="1:24" ht="15.75" customHeight="1">
      <c r="A839" s="55"/>
      <c r="B839" s="55"/>
      <c r="C839" s="56"/>
      <c r="D839" s="55"/>
      <c r="E839" s="56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</row>
    <row r="840" spans="1:24" ht="15.75" customHeight="1">
      <c r="A840" s="55"/>
      <c r="B840" s="55"/>
      <c r="C840" s="56"/>
      <c r="D840" s="55"/>
      <c r="E840" s="56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</row>
    <row r="841" spans="1:24" ht="15.75" customHeight="1">
      <c r="A841" s="55"/>
      <c r="B841" s="55"/>
      <c r="C841" s="56"/>
      <c r="D841" s="55"/>
      <c r="E841" s="56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</row>
    <row r="842" spans="1:24" ht="15.75" customHeight="1">
      <c r="A842" s="55"/>
      <c r="B842" s="55"/>
      <c r="C842" s="56"/>
      <c r="D842" s="55"/>
      <c r="E842" s="56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</row>
    <row r="843" spans="1:24" ht="15.75" customHeight="1">
      <c r="A843" s="55"/>
      <c r="B843" s="55"/>
      <c r="C843" s="56"/>
      <c r="D843" s="55"/>
      <c r="E843" s="56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</row>
    <row r="844" spans="1:24" ht="15.75" customHeight="1">
      <c r="A844" s="55"/>
      <c r="B844" s="55"/>
      <c r="C844" s="56"/>
      <c r="D844" s="55"/>
      <c r="E844" s="56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</row>
    <row r="845" spans="1:24" ht="15.75" customHeight="1">
      <c r="A845" s="55"/>
      <c r="B845" s="55"/>
      <c r="C845" s="56"/>
      <c r="D845" s="55"/>
      <c r="E845" s="56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</row>
    <row r="846" spans="1:24" ht="15.75" customHeight="1">
      <c r="A846" s="55"/>
      <c r="B846" s="55"/>
      <c r="C846" s="56"/>
      <c r="D846" s="55"/>
      <c r="E846" s="56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</row>
    <row r="847" spans="1:24" ht="15.75" customHeight="1">
      <c r="A847" s="55"/>
      <c r="B847" s="55"/>
      <c r="C847" s="56"/>
      <c r="D847" s="55"/>
      <c r="E847" s="56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</row>
    <row r="848" spans="1:24" ht="15.75" customHeight="1">
      <c r="A848" s="55"/>
      <c r="B848" s="55"/>
      <c r="C848" s="56"/>
      <c r="D848" s="55"/>
      <c r="E848" s="56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</row>
    <row r="849" spans="1:24" ht="15.75" customHeight="1">
      <c r="A849" s="55"/>
      <c r="B849" s="55"/>
      <c r="C849" s="56"/>
      <c r="D849" s="55"/>
      <c r="E849" s="56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</row>
    <row r="850" spans="1:24" ht="15.75" customHeight="1">
      <c r="A850" s="55"/>
      <c r="B850" s="55"/>
      <c r="C850" s="56"/>
      <c r="D850" s="55"/>
      <c r="E850" s="56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</row>
    <row r="851" spans="1:24" ht="15.75" customHeight="1">
      <c r="A851" s="55"/>
      <c r="B851" s="55"/>
      <c r="C851" s="56"/>
      <c r="D851" s="55"/>
      <c r="E851" s="56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</row>
    <row r="852" spans="1:24" ht="15.75" customHeight="1">
      <c r="A852" s="55"/>
      <c r="B852" s="55"/>
      <c r="C852" s="56"/>
      <c r="D852" s="55"/>
      <c r="E852" s="56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</row>
    <row r="853" spans="1:24" ht="15.75" customHeight="1">
      <c r="A853" s="55"/>
      <c r="B853" s="55"/>
      <c r="C853" s="56"/>
      <c r="D853" s="55"/>
      <c r="E853" s="56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</row>
    <row r="854" spans="1:24" ht="15.75" customHeight="1">
      <c r="A854" s="55"/>
      <c r="B854" s="55"/>
      <c r="C854" s="56"/>
      <c r="D854" s="55"/>
      <c r="E854" s="56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</row>
    <row r="855" spans="1:24" ht="15.75" customHeight="1">
      <c r="A855" s="55"/>
      <c r="B855" s="55"/>
      <c r="C855" s="56"/>
      <c r="D855" s="55"/>
      <c r="E855" s="56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</row>
    <row r="856" spans="1:24" ht="15.75" customHeight="1">
      <c r="A856" s="55"/>
      <c r="B856" s="55"/>
      <c r="C856" s="56"/>
      <c r="D856" s="55"/>
      <c r="E856" s="56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</row>
    <row r="857" spans="1:24" ht="15.75" customHeight="1">
      <c r="A857" s="55"/>
      <c r="B857" s="55"/>
      <c r="C857" s="56"/>
      <c r="D857" s="55"/>
      <c r="E857" s="56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</row>
    <row r="858" spans="1:24" ht="15.75" customHeight="1">
      <c r="A858" s="55"/>
      <c r="B858" s="55"/>
      <c r="C858" s="56"/>
      <c r="D858" s="55"/>
      <c r="E858" s="56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</row>
    <row r="859" spans="1:24" ht="15.75" customHeight="1">
      <c r="A859" s="55"/>
      <c r="B859" s="55"/>
      <c r="C859" s="56"/>
      <c r="D859" s="55"/>
      <c r="E859" s="56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</row>
    <row r="860" spans="1:24" ht="15.75" customHeight="1">
      <c r="A860" s="55"/>
      <c r="B860" s="55"/>
      <c r="C860" s="56"/>
      <c r="D860" s="55"/>
      <c r="E860" s="56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</row>
    <row r="861" spans="1:24" ht="15.75" customHeight="1">
      <c r="A861" s="55"/>
      <c r="B861" s="55"/>
      <c r="C861" s="56"/>
      <c r="D861" s="55"/>
      <c r="E861" s="56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</row>
    <row r="862" spans="1:24" ht="15.75" customHeight="1">
      <c r="A862" s="55"/>
      <c r="B862" s="55"/>
      <c r="C862" s="56"/>
      <c r="D862" s="55"/>
      <c r="E862" s="56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</row>
    <row r="863" spans="1:24" ht="15.75" customHeight="1">
      <c r="A863" s="55"/>
      <c r="B863" s="55"/>
      <c r="C863" s="56"/>
      <c r="D863" s="55"/>
      <c r="E863" s="56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</row>
    <row r="864" spans="1:24" ht="15.75" customHeight="1">
      <c r="A864" s="55"/>
      <c r="B864" s="55"/>
      <c r="C864" s="56"/>
      <c r="D864" s="55"/>
      <c r="E864" s="56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</row>
    <row r="865" spans="1:24" ht="15.75" customHeight="1">
      <c r="A865" s="55"/>
      <c r="B865" s="55"/>
      <c r="C865" s="56"/>
      <c r="D865" s="55"/>
      <c r="E865" s="56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</row>
    <row r="866" spans="1:24" ht="15.75" customHeight="1">
      <c r="A866" s="55"/>
      <c r="B866" s="55"/>
      <c r="C866" s="56"/>
      <c r="D866" s="55"/>
      <c r="E866" s="56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</row>
    <row r="867" spans="1:24" ht="15.75" customHeight="1">
      <c r="A867" s="55"/>
      <c r="B867" s="55"/>
      <c r="C867" s="56"/>
      <c r="D867" s="55"/>
      <c r="E867" s="56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</row>
    <row r="868" spans="1:24" ht="15.75" customHeight="1">
      <c r="A868" s="55"/>
      <c r="B868" s="55"/>
      <c r="C868" s="56"/>
      <c r="D868" s="55"/>
      <c r="E868" s="56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</row>
    <row r="869" spans="1:24" ht="15.75" customHeight="1">
      <c r="A869" s="55"/>
      <c r="B869" s="55"/>
      <c r="C869" s="56"/>
      <c r="D869" s="55"/>
      <c r="E869" s="56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</row>
    <row r="870" spans="1:24" ht="15.75" customHeight="1">
      <c r="A870" s="55"/>
      <c r="B870" s="55"/>
      <c r="C870" s="56"/>
      <c r="D870" s="55"/>
      <c r="E870" s="56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</row>
    <row r="871" spans="1:24" ht="15.75" customHeight="1">
      <c r="A871" s="55"/>
      <c r="B871" s="55"/>
      <c r="C871" s="56"/>
      <c r="D871" s="55"/>
      <c r="E871" s="56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</row>
    <row r="872" spans="1:24" ht="15.75" customHeight="1">
      <c r="A872" s="55"/>
      <c r="B872" s="55"/>
      <c r="C872" s="56"/>
      <c r="D872" s="55"/>
      <c r="E872" s="56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</row>
    <row r="873" spans="1:24" ht="15.75" customHeight="1">
      <c r="A873" s="55"/>
      <c r="B873" s="55"/>
      <c r="C873" s="56"/>
      <c r="D873" s="55"/>
      <c r="E873" s="56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</row>
    <row r="874" spans="1:24" ht="15.75" customHeight="1">
      <c r="A874" s="55"/>
      <c r="B874" s="55"/>
      <c r="C874" s="56"/>
      <c r="D874" s="55"/>
      <c r="E874" s="56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</row>
    <row r="875" spans="1:24" ht="15.75" customHeight="1">
      <c r="A875" s="55"/>
      <c r="B875" s="55"/>
      <c r="C875" s="56"/>
      <c r="D875" s="55"/>
      <c r="E875" s="56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</row>
    <row r="876" spans="1:24" ht="15.75" customHeight="1">
      <c r="A876" s="55"/>
      <c r="B876" s="55"/>
      <c r="C876" s="56"/>
      <c r="D876" s="55"/>
      <c r="E876" s="56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</row>
    <row r="877" spans="1:24" ht="15.75" customHeight="1">
      <c r="A877" s="55"/>
      <c r="B877" s="55"/>
      <c r="C877" s="56"/>
      <c r="D877" s="55"/>
      <c r="E877" s="56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</row>
    <row r="878" spans="1:24" ht="15.75" customHeight="1">
      <c r="A878" s="55"/>
      <c r="B878" s="55"/>
      <c r="C878" s="56"/>
      <c r="D878" s="55"/>
      <c r="E878" s="56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</row>
    <row r="879" spans="1:24" ht="15.75" customHeight="1">
      <c r="A879" s="55"/>
      <c r="B879" s="55"/>
      <c r="C879" s="56"/>
      <c r="D879" s="55"/>
      <c r="E879" s="56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</row>
    <row r="880" spans="1:24" ht="15.75" customHeight="1">
      <c r="A880" s="55"/>
      <c r="B880" s="55"/>
      <c r="C880" s="56"/>
      <c r="D880" s="55"/>
      <c r="E880" s="56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</row>
    <row r="881" spans="1:24" ht="15.75" customHeight="1">
      <c r="A881" s="55"/>
      <c r="B881" s="55"/>
      <c r="C881" s="56"/>
      <c r="D881" s="55"/>
      <c r="E881" s="56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</row>
    <row r="882" spans="1:24" ht="15.75" customHeight="1">
      <c r="A882" s="55"/>
      <c r="B882" s="55"/>
      <c r="C882" s="56"/>
      <c r="D882" s="55"/>
      <c r="E882" s="56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</row>
    <row r="883" spans="1:24" ht="15.75" customHeight="1">
      <c r="A883" s="55"/>
      <c r="B883" s="55"/>
      <c r="C883" s="56"/>
      <c r="D883" s="55"/>
      <c r="E883" s="56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</row>
    <row r="884" spans="1:24" ht="15.75" customHeight="1">
      <c r="A884" s="55"/>
      <c r="B884" s="55"/>
      <c r="C884" s="56"/>
      <c r="D884" s="55"/>
      <c r="E884" s="56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</row>
    <row r="885" spans="1:24" ht="15.75" customHeight="1">
      <c r="A885" s="55"/>
      <c r="B885" s="55"/>
      <c r="C885" s="56"/>
      <c r="D885" s="55"/>
      <c r="E885" s="56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</row>
    <row r="886" spans="1:24" ht="15.75" customHeight="1">
      <c r="A886" s="55"/>
      <c r="B886" s="55"/>
      <c r="C886" s="56"/>
      <c r="D886" s="55"/>
      <c r="E886" s="56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</row>
    <row r="887" spans="1:24" ht="15.75" customHeight="1">
      <c r="A887" s="55"/>
      <c r="B887" s="55"/>
      <c r="C887" s="56"/>
      <c r="D887" s="55"/>
      <c r="E887" s="56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</row>
    <row r="888" spans="1:24" ht="15.75" customHeight="1">
      <c r="A888" s="55"/>
      <c r="B888" s="55"/>
      <c r="C888" s="56"/>
      <c r="D888" s="55"/>
      <c r="E888" s="56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</row>
    <row r="889" spans="1:24" ht="15.75" customHeight="1">
      <c r="A889" s="55"/>
      <c r="B889" s="55"/>
      <c r="C889" s="56"/>
      <c r="D889" s="55"/>
      <c r="E889" s="56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</row>
    <row r="890" spans="1:24" ht="15.75" customHeight="1">
      <c r="A890" s="55"/>
      <c r="B890" s="55"/>
      <c r="C890" s="56"/>
      <c r="D890" s="55"/>
      <c r="E890" s="56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</row>
    <row r="891" spans="1:24" ht="15.75" customHeight="1">
      <c r="A891" s="55"/>
      <c r="B891" s="55"/>
      <c r="C891" s="56"/>
      <c r="D891" s="55"/>
      <c r="E891" s="56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</row>
    <row r="892" spans="1:24" ht="15.75" customHeight="1">
      <c r="A892" s="55"/>
      <c r="B892" s="55"/>
      <c r="C892" s="56"/>
      <c r="D892" s="55"/>
      <c r="E892" s="56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</row>
    <row r="893" spans="1:24" ht="15.75" customHeight="1">
      <c r="A893" s="55"/>
      <c r="B893" s="55"/>
      <c r="C893" s="56"/>
      <c r="D893" s="55"/>
      <c r="E893" s="56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</row>
    <row r="894" spans="1:24" ht="15.75" customHeight="1">
      <c r="A894" s="55"/>
      <c r="B894" s="55"/>
      <c r="C894" s="56"/>
      <c r="D894" s="55"/>
      <c r="E894" s="56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</row>
    <row r="895" spans="1:24" ht="15.75" customHeight="1">
      <c r="A895" s="55"/>
      <c r="B895" s="55"/>
      <c r="C895" s="56"/>
      <c r="D895" s="55"/>
      <c r="E895" s="56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</row>
    <row r="896" spans="1:24" ht="15.75" customHeight="1">
      <c r="A896" s="55"/>
      <c r="B896" s="55"/>
      <c r="C896" s="56"/>
      <c r="D896" s="55"/>
      <c r="E896" s="56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</row>
    <row r="897" spans="1:24" ht="15.75" customHeight="1">
      <c r="A897" s="55"/>
      <c r="B897" s="55"/>
      <c r="C897" s="56"/>
      <c r="D897" s="55"/>
      <c r="E897" s="56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</row>
    <row r="898" spans="1:24" ht="15.75" customHeight="1">
      <c r="A898" s="55"/>
      <c r="B898" s="55"/>
      <c r="C898" s="56"/>
      <c r="D898" s="55"/>
      <c r="E898" s="56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</row>
    <row r="899" spans="1:24" ht="15.75" customHeight="1">
      <c r="A899" s="55"/>
      <c r="B899" s="55"/>
      <c r="C899" s="56"/>
      <c r="D899" s="55"/>
      <c r="E899" s="56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</row>
    <row r="900" spans="1:24" ht="15.75" customHeight="1">
      <c r="A900" s="55"/>
      <c r="B900" s="55"/>
      <c r="C900" s="56"/>
      <c r="D900" s="55"/>
      <c r="E900" s="56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</row>
    <row r="901" spans="1:24" ht="15.75" customHeight="1">
      <c r="A901" s="55"/>
      <c r="B901" s="55"/>
      <c r="C901" s="56"/>
      <c r="D901" s="55"/>
      <c r="E901" s="56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</row>
    <row r="902" spans="1:24" ht="15.75" customHeight="1">
      <c r="A902" s="55"/>
      <c r="B902" s="55"/>
      <c r="C902" s="56"/>
      <c r="D902" s="55"/>
      <c r="E902" s="56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</row>
    <row r="903" spans="1:24" ht="15.75" customHeight="1">
      <c r="A903" s="55"/>
      <c r="B903" s="55"/>
      <c r="C903" s="56"/>
      <c r="D903" s="55"/>
      <c r="E903" s="56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</row>
    <row r="904" spans="1:24" ht="15.75" customHeight="1">
      <c r="A904" s="55"/>
      <c r="B904" s="55"/>
      <c r="C904" s="56"/>
      <c r="D904" s="55"/>
      <c r="E904" s="56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</row>
    <row r="905" spans="1:24" ht="15.75" customHeight="1">
      <c r="A905" s="55"/>
      <c r="B905" s="55"/>
      <c r="C905" s="56"/>
      <c r="D905" s="55"/>
      <c r="E905" s="56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</row>
    <row r="906" spans="1:24" ht="15.75" customHeight="1">
      <c r="A906" s="55"/>
      <c r="B906" s="55"/>
      <c r="C906" s="56"/>
      <c r="D906" s="55"/>
      <c r="E906" s="56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</row>
    <row r="907" spans="1:24" ht="15.75" customHeight="1">
      <c r="A907" s="55"/>
      <c r="B907" s="55"/>
      <c r="C907" s="56"/>
      <c r="D907" s="55"/>
      <c r="E907" s="56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</row>
    <row r="908" spans="1:24" ht="15.75" customHeight="1">
      <c r="A908" s="55"/>
      <c r="B908" s="55"/>
      <c r="C908" s="56"/>
      <c r="D908" s="55"/>
      <c r="E908" s="56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</row>
    <row r="909" spans="1:24" ht="15.75" customHeight="1">
      <c r="A909" s="55"/>
      <c r="B909" s="55"/>
      <c r="C909" s="56"/>
      <c r="D909" s="55"/>
      <c r="E909" s="56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</row>
    <row r="910" spans="1:24" ht="15.75" customHeight="1">
      <c r="A910" s="55"/>
      <c r="B910" s="55"/>
      <c r="C910" s="56"/>
      <c r="D910" s="55"/>
      <c r="E910" s="56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</row>
    <row r="911" spans="1:24" ht="15.75" customHeight="1">
      <c r="A911" s="55"/>
      <c r="B911" s="55"/>
      <c r="C911" s="56"/>
      <c r="D911" s="55"/>
      <c r="E911" s="56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</row>
    <row r="912" spans="1:24" ht="15.75" customHeight="1">
      <c r="A912" s="55"/>
      <c r="B912" s="55"/>
      <c r="C912" s="56"/>
      <c r="D912" s="55"/>
      <c r="E912" s="56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</row>
    <row r="913" spans="1:24" ht="15.75" customHeight="1">
      <c r="A913" s="55"/>
      <c r="B913" s="55"/>
      <c r="C913" s="56"/>
      <c r="D913" s="55"/>
      <c r="E913" s="56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</row>
    <row r="914" spans="1:24" ht="15.75" customHeight="1">
      <c r="A914" s="55"/>
      <c r="B914" s="55"/>
      <c r="C914" s="56"/>
      <c r="D914" s="55"/>
      <c r="E914" s="56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</row>
    <row r="915" spans="1:24" ht="15.75" customHeight="1">
      <c r="A915" s="55"/>
      <c r="B915" s="55"/>
      <c r="C915" s="56"/>
      <c r="D915" s="55"/>
      <c r="E915" s="56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</row>
    <row r="916" spans="1:24" ht="15.75" customHeight="1">
      <c r="A916" s="55"/>
      <c r="B916" s="55"/>
      <c r="C916" s="56"/>
      <c r="D916" s="55"/>
      <c r="E916" s="56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</row>
    <row r="917" spans="1:24" ht="15.75" customHeight="1">
      <c r="A917" s="55"/>
      <c r="B917" s="55"/>
      <c r="C917" s="56"/>
      <c r="D917" s="55"/>
      <c r="E917" s="56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</row>
    <row r="918" spans="1:24" ht="15.75" customHeight="1">
      <c r="A918" s="55"/>
      <c r="B918" s="55"/>
      <c r="C918" s="56"/>
      <c r="D918" s="55"/>
      <c r="E918" s="56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</row>
    <row r="919" spans="1:24" ht="15.75" customHeight="1">
      <c r="A919" s="55"/>
      <c r="B919" s="55"/>
      <c r="C919" s="56"/>
      <c r="D919" s="55"/>
      <c r="E919" s="56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</row>
    <row r="920" spans="1:24" ht="15.75" customHeight="1">
      <c r="A920" s="55"/>
      <c r="B920" s="55"/>
      <c r="C920" s="56"/>
      <c r="D920" s="55"/>
      <c r="E920" s="56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</row>
    <row r="921" spans="1:24" ht="15.75" customHeight="1">
      <c r="A921" s="55"/>
      <c r="B921" s="55"/>
      <c r="C921" s="56"/>
      <c r="D921" s="55"/>
      <c r="E921" s="56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</row>
    <row r="922" spans="1:24" ht="15.75" customHeight="1">
      <c r="A922" s="55"/>
      <c r="B922" s="55"/>
      <c r="C922" s="56"/>
      <c r="D922" s="55"/>
      <c r="E922" s="56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</row>
    <row r="923" spans="1:24" ht="15.75" customHeight="1">
      <c r="A923" s="55"/>
      <c r="B923" s="55"/>
      <c r="C923" s="56"/>
      <c r="D923" s="55"/>
      <c r="E923" s="56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</row>
    <row r="924" spans="1:24" ht="15.75" customHeight="1">
      <c r="A924" s="55"/>
      <c r="B924" s="55"/>
      <c r="C924" s="56"/>
      <c r="D924" s="55"/>
      <c r="E924" s="56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</row>
    <row r="925" spans="1:24" ht="15.75" customHeight="1">
      <c r="A925" s="55"/>
      <c r="B925" s="55"/>
      <c r="C925" s="56"/>
      <c r="D925" s="55"/>
      <c r="E925" s="56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</row>
    <row r="926" spans="1:24" ht="15.75" customHeight="1">
      <c r="A926" s="55"/>
      <c r="B926" s="55"/>
      <c r="C926" s="56"/>
      <c r="D926" s="55"/>
      <c r="E926" s="56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</row>
    <row r="927" spans="1:24" ht="15.75" customHeight="1">
      <c r="A927" s="55"/>
      <c r="B927" s="55"/>
      <c r="C927" s="56"/>
      <c r="D927" s="55"/>
      <c r="E927" s="56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</row>
    <row r="928" spans="1:24" ht="15.75" customHeight="1">
      <c r="A928" s="55"/>
      <c r="B928" s="55"/>
      <c r="C928" s="56"/>
      <c r="D928" s="55"/>
      <c r="E928" s="56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</row>
    <row r="929" spans="1:24" ht="15.75" customHeight="1">
      <c r="A929" s="55"/>
      <c r="B929" s="55"/>
      <c r="C929" s="56"/>
      <c r="D929" s="55"/>
      <c r="E929" s="56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</row>
    <row r="930" spans="1:24" ht="15.75" customHeight="1">
      <c r="A930" s="55"/>
      <c r="B930" s="55"/>
      <c r="C930" s="56"/>
      <c r="D930" s="55"/>
      <c r="E930" s="56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</row>
    <row r="931" spans="1:24" ht="15.75" customHeight="1">
      <c r="A931" s="55"/>
      <c r="B931" s="55"/>
      <c r="C931" s="56"/>
      <c r="D931" s="55"/>
      <c r="E931" s="56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</row>
    <row r="932" spans="1:24" ht="15.75" customHeight="1">
      <c r="A932" s="55"/>
      <c r="B932" s="55"/>
      <c r="C932" s="56"/>
      <c r="D932" s="55"/>
      <c r="E932" s="56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</row>
    <row r="933" spans="1:24" ht="15.75" customHeight="1">
      <c r="A933" s="55"/>
      <c r="B933" s="55"/>
      <c r="C933" s="56"/>
      <c r="D933" s="55"/>
      <c r="E933" s="56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</row>
    <row r="934" spans="1:24" ht="15.75" customHeight="1">
      <c r="A934" s="55"/>
      <c r="B934" s="55"/>
      <c r="C934" s="56"/>
      <c r="D934" s="55"/>
      <c r="E934" s="56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</row>
    <row r="935" spans="1:24" ht="15.75" customHeight="1">
      <c r="A935" s="55"/>
      <c r="B935" s="55"/>
      <c r="C935" s="56"/>
      <c r="D935" s="55"/>
      <c r="E935" s="56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</row>
    <row r="936" spans="1:24" ht="15.75" customHeight="1">
      <c r="A936" s="55"/>
      <c r="B936" s="55"/>
      <c r="C936" s="56"/>
      <c r="D936" s="55"/>
      <c r="E936" s="56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</row>
    <row r="937" spans="1:24" ht="15.75" customHeight="1">
      <c r="A937" s="55"/>
      <c r="B937" s="55"/>
      <c r="C937" s="56"/>
      <c r="D937" s="55"/>
      <c r="E937" s="56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</row>
    <row r="938" spans="1:24" ht="15.75" customHeight="1">
      <c r="A938" s="55"/>
      <c r="B938" s="55"/>
      <c r="C938" s="56"/>
      <c r="D938" s="55"/>
      <c r="E938" s="56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</row>
    <row r="939" spans="1:24" ht="15.75" customHeight="1">
      <c r="A939" s="55"/>
      <c r="B939" s="55"/>
      <c r="C939" s="56"/>
      <c r="D939" s="55"/>
      <c r="E939" s="56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</row>
    <row r="940" spans="1:24" ht="15.75" customHeight="1">
      <c r="A940" s="55"/>
      <c r="B940" s="55"/>
      <c r="C940" s="56"/>
      <c r="D940" s="55"/>
      <c r="E940" s="56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</row>
    <row r="941" spans="1:24" ht="15.75" customHeight="1">
      <c r="A941" s="55"/>
      <c r="B941" s="55"/>
      <c r="C941" s="56"/>
      <c r="D941" s="55"/>
      <c r="E941" s="56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</row>
    <row r="942" spans="1:24" ht="15.75" customHeight="1">
      <c r="A942" s="55"/>
      <c r="B942" s="55"/>
      <c r="C942" s="56"/>
      <c r="D942" s="55"/>
      <c r="E942" s="56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</row>
    <row r="943" spans="1:24" ht="15.75" customHeight="1">
      <c r="A943" s="55"/>
      <c r="B943" s="55"/>
      <c r="C943" s="56"/>
      <c r="D943" s="55"/>
      <c r="E943" s="56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</row>
    <row r="944" spans="1:24" ht="15.75" customHeight="1">
      <c r="A944" s="55"/>
      <c r="B944" s="55"/>
      <c r="C944" s="56"/>
      <c r="D944" s="55"/>
      <c r="E944" s="56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</row>
    <row r="945" spans="1:24" ht="15.75" customHeight="1">
      <c r="A945" s="55"/>
      <c r="B945" s="55"/>
      <c r="C945" s="56"/>
      <c r="D945" s="55"/>
      <c r="E945" s="56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</row>
    <row r="946" spans="1:24" ht="15.75" customHeight="1">
      <c r="A946" s="55"/>
      <c r="B946" s="55"/>
      <c r="C946" s="56"/>
      <c r="D946" s="55"/>
      <c r="E946" s="56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</row>
    <row r="947" spans="1:24" ht="15.75" customHeight="1">
      <c r="A947" s="55"/>
      <c r="B947" s="55"/>
      <c r="C947" s="56"/>
      <c r="D947" s="55"/>
      <c r="E947" s="56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</row>
    <row r="948" spans="1:24" ht="15.75" customHeight="1">
      <c r="A948" s="55"/>
      <c r="B948" s="55"/>
      <c r="C948" s="56"/>
      <c r="D948" s="55"/>
      <c r="E948" s="56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</row>
    <row r="949" spans="1:24" ht="15.75" customHeight="1">
      <c r="A949" s="55"/>
      <c r="B949" s="55"/>
      <c r="C949" s="56"/>
      <c r="D949" s="55"/>
      <c r="E949" s="56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</row>
    <row r="950" spans="1:24" ht="15.75" customHeight="1">
      <c r="A950" s="55"/>
      <c r="B950" s="55"/>
      <c r="C950" s="56"/>
      <c r="D950" s="55"/>
      <c r="E950" s="56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</row>
    <row r="951" spans="1:24" ht="15.75" customHeight="1">
      <c r="A951" s="55"/>
      <c r="B951" s="55"/>
      <c r="C951" s="56"/>
      <c r="D951" s="55"/>
      <c r="E951" s="56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</row>
    <row r="952" spans="1:24" ht="15.75" customHeight="1">
      <c r="A952" s="55"/>
      <c r="B952" s="55"/>
      <c r="C952" s="56"/>
      <c r="D952" s="55"/>
      <c r="E952" s="56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</row>
    <row r="953" spans="1:24" ht="15.75" customHeight="1">
      <c r="A953" s="55"/>
      <c r="B953" s="55"/>
      <c r="C953" s="56"/>
      <c r="D953" s="55"/>
      <c r="E953" s="56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</row>
    <row r="954" spans="1:24" ht="15.75" customHeight="1">
      <c r="A954" s="55"/>
      <c r="B954" s="55"/>
      <c r="C954" s="56"/>
      <c r="D954" s="55"/>
      <c r="E954" s="56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</row>
    <row r="955" spans="1:24" ht="15.75" customHeight="1">
      <c r="A955" s="55"/>
      <c r="B955" s="55"/>
      <c r="C955" s="56"/>
      <c r="D955" s="55"/>
      <c r="E955" s="56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</row>
    <row r="956" spans="1:24" ht="15.75" customHeight="1">
      <c r="A956" s="55"/>
      <c r="B956" s="55"/>
      <c r="C956" s="56"/>
      <c r="D956" s="55"/>
      <c r="E956" s="56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</row>
  </sheetData>
  <autoFilter ref="A1:X64" xr:uid="{00000000-0009-0000-0000-000001000000}"/>
  <phoneticPr fontId="24" type="noConversion"/>
  <conditionalFormatting sqref="K2:K63 S2:U63 F2:J64 L2:R64 V2:W64">
    <cfRule type="cellIs" dxfId="8" priority="2" operator="equal">
      <formula>0</formula>
    </cfRule>
  </conditionalFormatting>
  <conditionalFormatting sqref="X2:X64">
    <cfRule type="cellIs" dxfId="7" priority="1" operator="lessThanOrEqual">
      <formula>0</formula>
    </cfRule>
  </conditionalFormatting>
  <printOptions horizontalCentered="1"/>
  <pageMargins left="0.98425196850393704" right="0.98425196850393704" top="0.98425196850393704" bottom="0.98425196850393704" header="0" footer="0"/>
  <pageSetup paperSize="9" scale="69" fitToHeight="0" orientation="landscape" r:id="rId1"/>
  <rowBreaks count="3" manualBreakCount="3">
    <brk id="21" max="23" man="1"/>
    <brk id="41" max="16383" man="1"/>
    <brk id="61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2F9299"/>
    <pageSetUpPr fitToPage="1"/>
  </sheetPr>
  <dimension ref="A1:X993"/>
  <sheetViews>
    <sheetView view="pageBreakPreview" zoomScale="70" zoomScaleNormal="100" zoomScaleSheetLayoutView="70" workbookViewId="0">
      <pane xSplit="5" ySplit="1" topLeftCell="F33" activePane="bottomRight" state="frozen"/>
      <selection pane="topRight" activeCell="F1" sqref="F1"/>
      <selection pane="bottomLeft" activeCell="A2" sqref="A2"/>
      <selection pane="bottomRight" activeCell="B2" sqref="B2:B46"/>
    </sheetView>
  </sheetViews>
  <sheetFormatPr defaultColWidth="11.25" defaultRowHeight="15" customHeight="1"/>
  <cols>
    <col min="1" max="1" width="11.5" customWidth="1"/>
    <col min="2" max="2" width="6.25" customWidth="1"/>
    <col min="3" max="3" width="18" customWidth="1"/>
    <col min="4" max="4" width="6.5" customWidth="1"/>
    <col min="5" max="5" width="23.875" customWidth="1"/>
    <col min="6" max="6" width="5" customWidth="1"/>
    <col min="7" max="7" width="5.5" customWidth="1"/>
    <col min="8" max="23" width="5" customWidth="1"/>
    <col min="24" max="24" width="6.375" customWidth="1"/>
  </cols>
  <sheetData>
    <row r="1" spans="1:24" ht="97.5" customHeight="1">
      <c r="A1" s="96" t="s">
        <v>98</v>
      </c>
      <c r="B1" s="97" t="s">
        <v>0</v>
      </c>
      <c r="C1" s="98" t="s">
        <v>99</v>
      </c>
      <c r="D1" s="97" t="s">
        <v>100</v>
      </c>
      <c r="E1" s="99" t="s">
        <v>101</v>
      </c>
      <c r="F1" s="97" t="s">
        <v>102</v>
      </c>
      <c r="G1" s="97" t="s">
        <v>103</v>
      </c>
      <c r="H1" s="97" t="s">
        <v>104</v>
      </c>
      <c r="I1" s="97" t="s">
        <v>105</v>
      </c>
      <c r="J1" s="97" t="s">
        <v>106</v>
      </c>
      <c r="K1" s="97" t="s">
        <v>107</v>
      </c>
      <c r="L1" s="97" t="s">
        <v>108</v>
      </c>
      <c r="M1" s="97" t="s">
        <v>230</v>
      </c>
      <c r="N1" s="97" t="s">
        <v>109</v>
      </c>
      <c r="O1" s="97" t="s">
        <v>110</v>
      </c>
      <c r="P1" s="97" t="s">
        <v>111</v>
      </c>
      <c r="Q1" s="97" t="s">
        <v>112</v>
      </c>
      <c r="R1" s="97" t="s">
        <v>113</v>
      </c>
      <c r="S1" s="97" t="s">
        <v>114</v>
      </c>
      <c r="T1" s="97" t="s">
        <v>116</v>
      </c>
      <c r="U1" s="97" t="s">
        <v>115</v>
      </c>
      <c r="V1" s="97" t="s">
        <v>117</v>
      </c>
      <c r="W1" s="97" t="s">
        <v>95</v>
      </c>
      <c r="X1" s="100" t="s">
        <v>119</v>
      </c>
    </row>
    <row r="2" spans="1:24" ht="27.75" customHeight="1">
      <c r="A2" s="61" t="s">
        <v>231</v>
      </c>
      <c r="B2" s="61">
        <f t="shared" ref="B2:B46" si="0">ROW()-1</f>
        <v>1</v>
      </c>
      <c r="C2" s="63" t="s">
        <v>232</v>
      </c>
      <c r="D2" s="61" t="s">
        <v>151</v>
      </c>
      <c r="E2" s="62" t="s">
        <v>233</v>
      </c>
      <c r="F2" s="60"/>
      <c r="G2" s="60"/>
      <c r="H2" s="60"/>
      <c r="I2" s="60"/>
      <c r="J2" s="60"/>
      <c r="K2" s="60"/>
      <c r="L2" s="60"/>
      <c r="M2" s="60"/>
      <c r="N2" s="60">
        <v>2</v>
      </c>
      <c r="O2" s="60">
        <v>3</v>
      </c>
      <c r="P2" s="60"/>
      <c r="Q2" s="60"/>
      <c r="R2" s="60"/>
      <c r="S2" s="60"/>
      <c r="T2" s="60">
        <v>1</v>
      </c>
      <c r="U2" s="60"/>
      <c r="V2" s="60"/>
      <c r="W2" s="60"/>
      <c r="X2" s="95">
        <f t="shared" ref="X2:X4" si="1">SUM(F2:W2)</f>
        <v>6</v>
      </c>
    </row>
    <row r="3" spans="1:24" ht="27.75" customHeight="1">
      <c r="A3" s="61" t="s">
        <v>231</v>
      </c>
      <c r="B3" s="61">
        <f t="shared" si="0"/>
        <v>2</v>
      </c>
      <c r="C3" s="63" t="s">
        <v>234</v>
      </c>
      <c r="D3" s="61" t="s">
        <v>151</v>
      </c>
      <c r="E3" s="62" t="s">
        <v>235</v>
      </c>
      <c r="F3" s="60"/>
      <c r="G3" s="60"/>
      <c r="H3" s="60"/>
      <c r="I3" s="60"/>
      <c r="J3" s="60"/>
      <c r="K3" s="60">
        <v>1</v>
      </c>
      <c r="L3" s="60"/>
      <c r="M3" s="60"/>
      <c r="N3" s="60">
        <v>2</v>
      </c>
      <c r="O3" s="60">
        <v>10</v>
      </c>
      <c r="P3" s="60"/>
      <c r="Q3" s="60"/>
      <c r="R3" s="60"/>
      <c r="S3" s="60"/>
      <c r="T3" s="60"/>
      <c r="U3" s="60"/>
      <c r="V3" s="60"/>
      <c r="W3" s="60"/>
      <c r="X3" s="95">
        <f t="shared" si="1"/>
        <v>13</v>
      </c>
    </row>
    <row r="4" spans="1:24" ht="27.75" customHeight="1">
      <c r="A4" s="61" t="s">
        <v>231</v>
      </c>
      <c r="B4" s="61">
        <f t="shared" si="0"/>
        <v>3</v>
      </c>
      <c r="C4" s="63" t="s">
        <v>236</v>
      </c>
      <c r="D4" s="61" t="s">
        <v>143</v>
      </c>
      <c r="E4" s="62" t="s">
        <v>702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>
        <v>10</v>
      </c>
      <c r="S4" s="60"/>
      <c r="T4" s="60"/>
      <c r="U4" s="60"/>
      <c r="V4" s="60"/>
      <c r="W4" s="60"/>
      <c r="X4" s="95">
        <f t="shared" si="1"/>
        <v>10</v>
      </c>
    </row>
    <row r="5" spans="1:24" ht="27.75" customHeight="1">
      <c r="A5" s="61" t="s">
        <v>231</v>
      </c>
      <c r="B5" s="61">
        <f t="shared" si="0"/>
        <v>4</v>
      </c>
      <c r="C5" s="63" t="s">
        <v>237</v>
      </c>
      <c r="D5" s="61" t="s">
        <v>143</v>
      </c>
      <c r="E5" s="62" t="s">
        <v>701</v>
      </c>
      <c r="F5" s="60"/>
      <c r="G5" s="60"/>
      <c r="H5" s="60"/>
      <c r="I5" s="60"/>
      <c r="J5" s="60"/>
      <c r="K5" s="60"/>
      <c r="L5" s="60"/>
      <c r="M5" s="60"/>
      <c r="N5" s="60">
        <v>3</v>
      </c>
      <c r="O5" s="60"/>
      <c r="P5" s="60"/>
      <c r="Q5" s="60"/>
      <c r="R5" s="60"/>
      <c r="S5" s="60">
        <v>10</v>
      </c>
      <c r="T5" s="60">
        <v>5</v>
      </c>
      <c r="U5" s="60"/>
      <c r="V5" s="60">
        <v>5</v>
      </c>
      <c r="W5" s="60"/>
      <c r="X5" s="95">
        <f t="shared" ref="X5:X11" si="2">SUM(F5:V5)</f>
        <v>23</v>
      </c>
    </row>
    <row r="6" spans="1:24" ht="27.75" customHeight="1">
      <c r="A6" s="61" t="s">
        <v>171</v>
      </c>
      <c r="B6" s="61">
        <f t="shared" si="0"/>
        <v>5</v>
      </c>
      <c r="C6" s="63" t="s">
        <v>238</v>
      </c>
      <c r="D6" s="61" t="s">
        <v>239</v>
      </c>
      <c r="E6" s="62" t="s">
        <v>240</v>
      </c>
      <c r="F6" s="60"/>
      <c r="G6" s="60"/>
      <c r="H6" s="60"/>
      <c r="I6" s="60"/>
      <c r="J6" s="60"/>
      <c r="K6" s="60"/>
      <c r="L6" s="60"/>
      <c r="M6" s="60"/>
      <c r="N6" s="60"/>
      <c r="O6" s="60">
        <v>13</v>
      </c>
      <c r="P6" s="60"/>
      <c r="Q6" s="60"/>
      <c r="R6" s="60"/>
      <c r="S6" s="60"/>
      <c r="T6" s="60"/>
      <c r="U6" s="60"/>
      <c r="V6" s="60"/>
      <c r="W6" s="60"/>
      <c r="X6" s="95">
        <f t="shared" si="2"/>
        <v>13</v>
      </c>
    </row>
    <row r="7" spans="1:24" ht="27.75" customHeight="1">
      <c r="A7" s="61" t="s">
        <v>171</v>
      </c>
      <c r="B7" s="61">
        <f t="shared" si="0"/>
        <v>6</v>
      </c>
      <c r="C7" s="63" t="s">
        <v>241</v>
      </c>
      <c r="D7" s="61" t="s">
        <v>239</v>
      </c>
      <c r="E7" s="62" t="s">
        <v>242</v>
      </c>
      <c r="F7" s="60"/>
      <c r="G7" s="60"/>
      <c r="H7" s="60"/>
      <c r="I7" s="60"/>
      <c r="J7" s="60"/>
      <c r="K7" s="60"/>
      <c r="L7" s="60"/>
      <c r="M7" s="60"/>
      <c r="N7" s="60">
        <v>10</v>
      </c>
      <c r="O7" s="60">
        <v>15</v>
      </c>
      <c r="P7" s="60"/>
      <c r="Q7" s="60"/>
      <c r="R7" s="60">
        <v>6</v>
      </c>
      <c r="S7" s="60">
        <v>20</v>
      </c>
      <c r="T7" s="60"/>
      <c r="U7" s="60"/>
      <c r="V7" s="60">
        <v>10</v>
      </c>
      <c r="W7" s="60"/>
      <c r="X7" s="95">
        <f t="shared" si="2"/>
        <v>61</v>
      </c>
    </row>
    <row r="8" spans="1:24" ht="27.75" customHeight="1">
      <c r="A8" s="61" t="s">
        <v>171</v>
      </c>
      <c r="B8" s="61">
        <f t="shared" si="0"/>
        <v>7</v>
      </c>
      <c r="C8" s="63" t="s">
        <v>243</v>
      </c>
      <c r="D8" s="61" t="s">
        <v>239</v>
      </c>
      <c r="E8" s="62" t="s">
        <v>244</v>
      </c>
      <c r="F8" s="60"/>
      <c r="G8" s="60"/>
      <c r="H8" s="60"/>
      <c r="I8" s="60"/>
      <c r="J8" s="60">
        <v>10</v>
      </c>
      <c r="K8" s="60"/>
      <c r="L8" s="60"/>
      <c r="M8" s="60"/>
      <c r="N8" s="60">
        <v>10</v>
      </c>
      <c r="O8" s="60"/>
      <c r="P8" s="60"/>
      <c r="Q8" s="60"/>
      <c r="R8" s="60">
        <v>10</v>
      </c>
      <c r="S8" s="60">
        <v>19</v>
      </c>
      <c r="T8" s="60"/>
      <c r="U8" s="60">
        <v>10</v>
      </c>
      <c r="V8" s="60"/>
      <c r="W8" s="60"/>
      <c r="X8" s="95">
        <f t="shared" si="2"/>
        <v>59</v>
      </c>
    </row>
    <row r="9" spans="1:24" ht="27.75" customHeight="1">
      <c r="A9" s="61" t="s">
        <v>171</v>
      </c>
      <c r="B9" s="61">
        <f t="shared" si="0"/>
        <v>8</v>
      </c>
      <c r="C9" s="63" t="s">
        <v>245</v>
      </c>
      <c r="D9" s="61" t="s">
        <v>129</v>
      </c>
      <c r="E9" s="62" t="s">
        <v>701</v>
      </c>
      <c r="F9" s="60"/>
      <c r="G9" s="60">
        <v>3</v>
      </c>
      <c r="H9" s="60"/>
      <c r="I9" s="60"/>
      <c r="J9" s="60"/>
      <c r="K9" s="60">
        <v>10</v>
      </c>
      <c r="L9" s="60">
        <v>5</v>
      </c>
      <c r="M9" s="60"/>
      <c r="N9" s="60">
        <v>20</v>
      </c>
      <c r="O9" s="60"/>
      <c r="P9" s="60">
        <v>10</v>
      </c>
      <c r="Q9" s="60"/>
      <c r="R9" s="60"/>
      <c r="S9" s="60">
        <v>5</v>
      </c>
      <c r="T9" s="60"/>
      <c r="U9" s="60">
        <v>20</v>
      </c>
      <c r="V9" s="60">
        <v>30</v>
      </c>
      <c r="W9" s="60"/>
      <c r="X9" s="95">
        <f t="shared" si="2"/>
        <v>103</v>
      </c>
    </row>
    <row r="10" spans="1:24" ht="27.75" customHeight="1">
      <c r="A10" s="61" t="s">
        <v>171</v>
      </c>
      <c r="B10" s="61">
        <f t="shared" si="0"/>
        <v>9</v>
      </c>
      <c r="C10" s="63" t="s">
        <v>246</v>
      </c>
      <c r="D10" s="61" t="s">
        <v>151</v>
      </c>
      <c r="E10" s="62" t="s">
        <v>247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>
        <v>10</v>
      </c>
      <c r="V10" s="60">
        <v>35</v>
      </c>
      <c r="W10" s="60"/>
      <c r="X10" s="95">
        <f t="shared" si="2"/>
        <v>45</v>
      </c>
    </row>
    <row r="11" spans="1:24" ht="27.75" customHeight="1">
      <c r="A11" s="61" t="s">
        <v>171</v>
      </c>
      <c r="B11" s="61">
        <f t="shared" si="0"/>
        <v>10</v>
      </c>
      <c r="C11" s="63" t="s">
        <v>248</v>
      </c>
      <c r="D11" s="61" t="s">
        <v>141</v>
      </c>
      <c r="E11" s="62" t="s">
        <v>249</v>
      </c>
      <c r="F11" s="60"/>
      <c r="G11" s="60"/>
      <c r="H11" s="60"/>
      <c r="I11" s="60"/>
      <c r="J11" s="60"/>
      <c r="K11" s="60"/>
      <c r="L11" s="60"/>
      <c r="M11" s="60"/>
      <c r="N11" s="60">
        <v>18</v>
      </c>
      <c r="O11" s="60"/>
      <c r="P11" s="60"/>
      <c r="Q11" s="60"/>
      <c r="R11" s="60"/>
      <c r="S11" s="60"/>
      <c r="T11" s="60"/>
      <c r="U11" s="60"/>
      <c r="V11" s="60"/>
      <c r="W11" s="60"/>
      <c r="X11" s="95">
        <f t="shared" si="2"/>
        <v>18</v>
      </c>
    </row>
    <row r="12" spans="1:24" ht="27.75" customHeight="1">
      <c r="A12" s="61" t="s">
        <v>171</v>
      </c>
      <c r="B12" s="61">
        <f t="shared" si="0"/>
        <v>11</v>
      </c>
      <c r="C12" s="63" t="s">
        <v>250</v>
      </c>
      <c r="D12" s="61" t="s">
        <v>187</v>
      </c>
      <c r="E12" s="62" t="s">
        <v>251</v>
      </c>
      <c r="F12" s="60"/>
      <c r="G12" s="60">
        <v>5</v>
      </c>
      <c r="H12" s="60">
        <v>10</v>
      </c>
      <c r="I12" s="60"/>
      <c r="J12" s="60"/>
      <c r="K12" s="60">
        <v>15</v>
      </c>
      <c r="L12" s="60"/>
      <c r="M12" s="60"/>
      <c r="N12" s="60"/>
      <c r="O12" s="60">
        <v>15</v>
      </c>
      <c r="P12" s="60"/>
      <c r="Q12" s="60"/>
      <c r="R12" s="60">
        <v>2</v>
      </c>
      <c r="S12" s="60"/>
      <c r="T12" s="60">
        <v>1</v>
      </c>
      <c r="U12" s="60">
        <v>3</v>
      </c>
      <c r="V12" s="60">
        <v>30</v>
      </c>
      <c r="W12" s="60">
        <v>1</v>
      </c>
      <c r="X12" s="95">
        <f t="shared" ref="X12:X14" si="3">SUM(F12:W12)</f>
        <v>82</v>
      </c>
    </row>
    <row r="13" spans="1:24" ht="27.75" customHeight="1">
      <c r="A13" s="61" t="s">
        <v>171</v>
      </c>
      <c r="B13" s="61">
        <f t="shared" si="0"/>
        <v>12</v>
      </c>
      <c r="C13" s="63" t="s">
        <v>252</v>
      </c>
      <c r="D13" s="61" t="s">
        <v>125</v>
      </c>
      <c r="E13" s="62" t="s">
        <v>253</v>
      </c>
      <c r="F13" s="60"/>
      <c r="G13" s="60"/>
      <c r="H13" s="60"/>
      <c r="I13" s="60"/>
      <c r="J13" s="60"/>
      <c r="K13" s="60"/>
      <c r="L13" s="60"/>
      <c r="M13" s="60"/>
      <c r="N13" s="60">
        <v>5</v>
      </c>
      <c r="O13" s="60"/>
      <c r="P13" s="60"/>
      <c r="Q13" s="60"/>
      <c r="R13" s="60">
        <v>6</v>
      </c>
      <c r="S13" s="60"/>
      <c r="T13" s="60"/>
      <c r="U13" s="60"/>
      <c r="V13" s="60"/>
      <c r="W13" s="60"/>
      <c r="X13" s="95">
        <f t="shared" si="3"/>
        <v>11</v>
      </c>
    </row>
    <row r="14" spans="1:24" ht="27.75" customHeight="1">
      <c r="A14" s="61" t="s">
        <v>171</v>
      </c>
      <c r="B14" s="61">
        <f t="shared" si="0"/>
        <v>13</v>
      </c>
      <c r="C14" s="63" t="s">
        <v>254</v>
      </c>
      <c r="D14" s="61" t="s">
        <v>255</v>
      </c>
      <c r="E14" s="62" t="s">
        <v>701</v>
      </c>
      <c r="F14" s="60"/>
      <c r="G14" s="60"/>
      <c r="H14" s="60">
        <v>3</v>
      </c>
      <c r="I14" s="60"/>
      <c r="J14" s="60"/>
      <c r="K14" s="60">
        <v>4</v>
      </c>
      <c r="L14" s="60"/>
      <c r="M14" s="60"/>
      <c r="N14" s="60">
        <v>5</v>
      </c>
      <c r="O14" s="60">
        <v>5</v>
      </c>
      <c r="P14" s="60"/>
      <c r="Q14" s="60"/>
      <c r="R14" s="60"/>
      <c r="S14" s="60"/>
      <c r="T14" s="60"/>
      <c r="U14" s="60">
        <v>1</v>
      </c>
      <c r="V14" s="60">
        <v>5</v>
      </c>
      <c r="W14" s="60"/>
      <c r="X14" s="95">
        <f t="shared" si="3"/>
        <v>23</v>
      </c>
    </row>
    <row r="15" spans="1:24" ht="27.75" customHeight="1">
      <c r="A15" s="61" t="s">
        <v>171</v>
      </c>
      <c r="B15" s="61">
        <f t="shared" si="0"/>
        <v>14</v>
      </c>
      <c r="C15" s="63" t="s">
        <v>256</v>
      </c>
      <c r="D15" s="61" t="s">
        <v>151</v>
      </c>
      <c r="E15" s="62" t="s">
        <v>257</v>
      </c>
      <c r="F15" s="60"/>
      <c r="G15" s="60"/>
      <c r="H15" s="60"/>
      <c r="I15" s="60">
        <v>5</v>
      </c>
      <c r="J15" s="60"/>
      <c r="K15" s="60">
        <v>15</v>
      </c>
      <c r="L15" s="60"/>
      <c r="M15" s="60"/>
      <c r="N15" s="60">
        <v>20</v>
      </c>
      <c r="O15" s="60"/>
      <c r="P15" s="60">
        <v>2</v>
      </c>
      <c r="Q15" s="60"/>
      <c r="R15" s="60">
        <v>8</v>
      </c>
      <c r="S15" s="60">
        <v>20</v>
      </c>
      <c r="T15" s="60"/>
      <c r="U15" s="60">
        <v>20</v>
      </c>
      <c r="V15" s="60"/>
      <c r="W15" s="60"/>
      <c r="X15" s="95">
        <f t="shared" ref="X15:X19" si="4">SUM(F15:V15)</f>
        <v>90</v>
      </c>
    </row>
    <row r="16" spans="1:24" ht="27.75" customHeight="1">
      <c r="A16" s="61" t="s">
        <v>258</v>
      </c>
      <c r="B16" s="61">
        <f t="shared" si="0"/>
        <v>15</v>
      </c>
      <c r="C16" s="63" t="s">
        <v>259</v>
      </c>
      <c r="D16" s="61" t="s">
        <v>143</v>
      </c>
      <c r="E16" s="62" t="s">
        <v>260</v>
      </c>
      <c r="F16" s="60"/>
      <c r="G16" s="60"/>
      <c r="H16" s="60"/>
      <c r="I16" s="60"/>
      <c r="J16" s="60"/>
      <c r="K16" s="60"/>
      <c r="L16" s="60"/>
      <c r="M16" s="60"/>
      <c r="N16" s="60">
        <v>20</v>
      </c>
      <c r="O16" s="60">
        <v>50</v>
      </c>
      <c r="P16" s="60"/>
      <c r="Q16" s="60"/>
      <c r="R16" s="60"/>
      <c r="S16" s="60"/>
      <c r="T16" s="60"/>
      <c r="U16" s="60"/>
      <c r="V16" s="60"/>
      <c r="W16" s="60"/>
      <c r="X16" s="95">
        <f t="shared" si="4"/>
        <v>70</v>
      </c>
    </row>
    <row r="17" spans="1:24" ht="27.75" customHeight="1">
      <c r="A17" s="61" t="s">
        <v>258</v>
      </c>
      <c r="B17" s="61">
        <f t="shared" si="0"/>
        <v>16</v>
      </c>
      <c r="C17" s="63" t="s">
        <v>261</v>
      </c>
      <c r="D17" s="61" t="s">
        <v>143</v>
      </c>
      <c r="E17" s="62" t="s">
        <v>701</v>
      </c>
      <c r="F17" s="60"/>
      <c r="G17" s="60">
        <v>100</v>
      </c>
      <c r="H17" s="60"/>
      <c r="I17" s="60">
        <v>20</v>
      </c>
      <c r="J17" s="60"/>
      <c r="K17" s="60"/>
      <c r="L17" s="60"/>
      <c r="M17" s="60"/>
      <c r="N17" s="60">
        <v>20</v>
      </c>
      <c r="O17" s="60">
        <v>50</v>
      </c>
      <c r="P17" s="60"/>
      <c r="Q17" s="60"/>
      <c r="R17" s="60"/>
      <c r="S17" s="60"/>
      <c r="T17" s="60"/>
      <c r="U17" s="60">
        <v>5</v>
      </c>
      <c r="V17" s="60">
        <v>50</v>
      </c>
      <c r="W17" s="60"/>
      <c r="X17" s="95">
        <f t="shared" si="4"/>
        <v>245</v>
      </c>
    </row>
    <row r="18" spans="1:24" ht="27.75" customHeight="1">
      <c r="A18" s="61" t="s">
        <v>258</v>
      </c>
      <c r="B18" s="61">
        <f t="shared" si="0"/>
        <v>17</v>
      </c>
      <c r="C18" s="63" t="s">
        <v>262</v>
      </c>
      <c r="D18" s="61" t="s">
        <v>263</v>
      </c>
      <c r="E18" s="62" t="s">
        <v>264</v>
      </c>
      <c r="F18" s="60"/>
      <c r="G18" s="60"/>
      <c r="H18" s="60"/>
      <c r="I18" s="60"/>
      <c r="J18" s="60"/>
      <c r="K18" s="60">
        <v>10</v>
      </c>
      <c r="L18" s="60"/>
      <c r="M18" s="60"/>
      <c r="N18" s="60">
        <v>10</v>
      </c>
      <c r="O18" s="60">
        <v>30</v>
      </c>
      <c r="P18" s="60"/>
      <c r="Q18" s="60"/>
      <c r="R18" s="60"/>
      <c r="S18" s="60"/>
      <c r="T18" s="60"/>
      <c r="U18" s="60">
        <v>1</v>
      </c>
      <c r="V18" s="60">
        <v>50</v>
      </c>
      <c r="W18" s="60"/>
      <c r="X18" s="95">
        <f t="shared" si="4"/>
        <v>101</v>
      </c>
    </row>
    <row r="19" spans="1:24" ht="27.75" customHeight="1">
      <c r="A19" s="61" t="s">
        <v>258</v>
      </c>
      <c r="B19" s="61">
        <f t="shared" si="0"/>
        <v>18</v>
      </c>
      <c r="C19" s="63" t="s">
        <v>265</v>
      </c>
      <c r="D19" s="61" t="s">
        <v>255</v>
      </c>
      <c r="E19" s="62" t="s">
        <v>264</v>
      </c>
      <c r="F19" s="60"/>
      <c r="G19" s="60"/>
      <c r="H19" s="60"/>
      <c r="I19" s="60">
        <v>2</v>
      </c>
      <c r="J19" s="60"/>
      <c r="K19" s="60">
        <v>20</v>
      </c>
      <c r="L19" s="60">
        <v>10</v>
      </c>
      <c r="M19" s="60"/>
      <c r="N19" s="60">
        <v>10</v>
      </c>
      <c r="O19" s="60">
        <v>30</v>
      </c>
      <c r="P19" s="60"/>
      <c r="Q19" s="60"/>
      <c r="R19" s="60"/>
      <c r="S19" s="60"/>
      <c r="T19" s="60"/>
      <c r="U19" s="60"/>
      <c r="V19" s="60">
        <v>50</v>
      </c>
      <c r="W19" s="60"/>
      <c r="X19" s="95">
        <f t="shared" si="4"/>
        <v>122</v>
      </c>
    </row>
    <row r="20" spans="1:24" ht="27.75" customHeight="1">
      <c r="A20" s="61" t="s">
        <v>258</v>
      </c>
      <c r="B20" s="61">
        <f t="shared" si="0"/>
        <v>19</v>
      </c>
      <c r="C20" s="63" t="s">
        <v>266</v>
      </c>
      <c r="D20" s="61" t="s">
        <v>263</v>
      </c>
      <c r="E20" s="62" t="s">
        <v>701</v>
      </c>
      <c r="F20" s="60">
        <v>5</v>
      </c>
      <c r="G20" s="60">
        <v>5</v>
      </c>
      <c r="H20" s="60">
        <v>20</v>
      </c>
      <c r="I20" s="60"/>
      <c r="J20" s="60"/>
      <c r="K20" s="60"/>
      <c r="L20" s="60"/>
      <c r="M20" s="60"/>
      <c r="N20" s="60">
        <v>20</v>
      </c>
      <c r="O20" s="60">
        <v>30</v>
      </c>
      <c r="P20" s="60"/>
      <c r="Q20" s="60"/>
      <c r="R20" s="60">
        <v>32</v>
      </c>
      <c r="S20" s="60"/>
      <c r="T20" s="60"/>
      <c r="U20" s="60"/>
      <c r="V20" s="60">
        <v>10</v>
      </c>
      <c r="W20" s="60">
        <v>10</v>
      </c>
      <c r="X20" s="95">
        <f t="shared" ref="X20:X31" si="5">SUM(F20:W20)</f>
        <v>132</v>
      </c>
    </row>
    <row r="21" spans="1:24" ht="27.75" customHeight="1">
      <c r="A21" s="61" t="s">
        <v>267</v>
      </c>
      <c r="B21" s="61">
        <f t="shared" si="0"/>
        <v>20</v>
      </c>
      <c r="C21" s="63" t="s">
        <v>268</v>
      </c>
      <c r="D21" s="61" t="s">
        <v>226</v>
      </c>
      <c r="E21" s="62" t="s">
        <v>701</v>
      </c>
      <c r="F21" s="60"/>
      <c r="G21" s="60"/>
      <c r="H21" s="60">
        <v>10</v>
      </c>
      <c r="I21" s="60"/>
      <c r="J21" s="60">
        <v>20</v>
      </c>
      <c r="K21" s="60"/>
      <c r="L21" s="60"/>
      <c r="M21" s="60"/>
      <c r="N21" s="60">
        <v>12</v>
      </c>
      <c r="O21" s="60">
        <v>30</v>
      </c>
      <c r="P21" s="60"/>
      <c r="Q21" s="60"/>
      <c r="R21" s="60"/>
      <c r="S21" s="60"/>
      <c r="T21" s="60"/>
      <c r="U21" s="60"/>
      <c r="V21" s="60">
        <v>26</v>
      </c>
      <c r="W21" s="60">
        <v>20</v>
      </c>
      <c r="X21" s="95">
        <f t="shared" si="5"/>
        <v>118</v>
      </c>
    </row>
    <row r="22" spans="1:24" ht="27.75" customHeight="1">
      <c r="A22" s="61" t="s">
        <v>267</v>
      </c>
      <c r="B22" s="61">
        <f t="shared" si="0"/>
        <v>21</v>
      </c>
      <c r="C22" s="63" t="s">
        <v>269</v>
      </c>
      <c r="D22" s="61" t="s">
        <v>129</v>
      </c>
      <c r="E22" s="62" t="s">
        <v>701</v>
      </c>
      <c r="F22" s="60"/>
      <c r="G22" s="60"/>
      <c r="H22" s="60">
        <v>10</v>
      </c>
      <c r="I22" s="60"/>
      <c r="J22" s="60"/>
      <c r="K22" s="60">
        <v>3</v>
      </c>
      <c r="L22" s="60">
        <v>2</v>
      </c>
      <c r="M22" s="60"/>
      <c r="N22" s="60">
        <v>3</v>
      </c>
      <c r="O22" s="60">
        <v>5</v>
      </c>
      <c r="P22" s="60"/>
      <c r="Q22" s="60"/>
      <c r="R22" s="60">
        <v>5</v>
      </c>
      <c r="S22" s="60">
        <v>1</v>
      </c>
      <c r="T22" s="60"/>
      <c r="U22" s="60">
        <v>1</v>
      </c>
      <c r="V22" s="60">
        <v>13</v>
      </c>
      <c r="W22" s="60"/>
      <c r="X22" s="95">
        <f t="shared" si="5"/>
        <v>43</v>
      </c>
    </row>
    <row r="23" spans="1:24" ht="27.75" customHeight="1">
      <c r="A23" s="61" t="s">
        <v>267</v>
      </c>
      <c r="B23" s="61">
        <f t="shared" si="0"/>
        <v>22</v>
      </c>
      <c r="C23" s="63" t="s">
        <v>270</v>
      </c>
      <c r="D23" s="61" t="s">
        <v>129</v>
      </c>
      <c r="E23" s="62" t="s">
        <v>701</v>
      </c>
      <c r="F23" s="60"/>
      <c r="G23" s="60">
        <v>2</v>
      </c>
      <c r="H23" s="60"/>
      <c r="I23" s="60"/>
      <c r="J23" s="60"/>
      <c r="K23" s="60">
        <v>1</v>
      </c>
      <c r="L23" s="60">
        <v>5</v>
      </c>
      <c r="M23" s="60">
        <v>5</v>
      </c>
      <c r="N23" s="60">
        <v>1</v>
      </c>
      <c r="O23" s="60">
        <v>2</v>
      </c>
      <c r="P23" s="60"/>
      <c r="Q23" s="60">
        <v>2</v>
      </c>
      <c r="R23" s="60">
        <v>3</v>
      </c>
      <c r="S23" s="60">
        <v>1</v>
      </c>
      <c r="T23" s="60"/>
      <c r="U23" s="60"/>
      <c r="V23" s="60">
        <v>10</v>
      </c>
      <c r="W23" s="60"/>
      <c r="X23" s="95">
        <f t="shared" si="5"/>
        <v>32</v>
      </c>
    </row>
    <row r="24" spans="1:24" ht="27.75" customHeight="1">
      <c r="A24" s="61" t="s">
        <v>267</v>
      </c>
      <c r="B24" s="61">
        <f t="shared" si="0"/>
        <v>23</v>
      </c>
      <c r="C24" s="63" t="s">
        <v>271</v>
      </c>
      <c r="D24" s="61" t="s">
        <v>151</v>
      </c>
      <c r="E24" s="62" t="s">
        <v>272</v>
      </c>
      <c r="F24" s="60"/>
      <c r="G24" s="60"/>
      <c r="H24" s="60"/>
      <c r="I24" s="60"/>
      <c r="J24" s="60">
        <v>5</v>
      </c>
      <c r="K24" s="60">
        <v>1</v>
      </c>
      <c r="L24" s="60">
        <v>1</v>
      </c>
      <c r="M24" s="60">
        <v>10</v>
      </c>
      <c r="N24" s="60"/>
      <c r="O24" s="60"/>
      <c r="P24" s="60">
        <v>12</v>
      </c>
      <c r="Q24" s="60"/>
      <c r="R24" s="60"/>
      <c r="S24" s="60"/>
      <c r="T24" s="60"/>
      <c r="U24" s="60"/>
      <c r="V24" s="60">
        <v>7</v>
      </c>
      <c r="W24" s="60"/>
      <c r="X24" s="95">
        <f t="shared" si="5"/>
        <v>36</v>
      </c>
    </row>
    <row r="25" spans="1:24" ht="27.75" customHeight="1">
      <c r="A25" s="61" t="s">
        <v>273</v>
      </c>
      <c r="B25" s="61">
        <f t="shared" si="0"/>
        <v>24</v>
      </c>
      <c r="C25" s="63" t="s">
        <v>274</v>
      </c>
      <c r="D25" s="61" t="s">
        <v>135</v>
      </c>
      <c r="E25" s="62" t="s">
        <v>275</v>
      </c>
      <c r="F25" s="60"/>
      <c r="G25" s="60"/>
      <c r="H25" s="60"/>
      <c r="I25" s="60"/>
      <c r="J25" s="60"/>
      <c r="K25" s="60"/>
      <c r="L25" s="60"/>
      <c r="M25" s="60"/>
      <c r="N25" s="60">
        <v>5</v>
      </c>
      <c r="O25" s="60"/>
      <c r="P25" s="60"/>
      <c r="Q25" s="60"/>
      <c r="R25" s="60">
        <v>6</v>
      </c>
      <c r="S25" s="60">
        <v>1</v>
      </c>
      <c r="T25" s="60"/>
      <c r="U25" s="60">
        <v>1</v>
      </c>
      <c r="V25" s="60">
        <v>5</v>
      </c>
      <c r="W25" s="60"/>
      <c r="X25" s="95">
        <f t="shared" si="5"/>
        <v>18</v>
      </c>
    </row>
    <row r="26" spans="1:24" ht="27.75" customHeight="1">
      <c r="A26" s="61" t="s">
        <v>273</v>
      </c>
      <c r="B26" s="61">
        <f t="shared" si="0"/>
        <v>25</v>
      </c>
      <c r="C26" s="63" t="s">
        <v>276</v>
      </c>
      <c r="D26" s="61" t="s">
        <v>263</v>
      </c>
      <c r="E26" s="62" t="s">
        <v>701</v>
      </c>
      <c r="F26" s="60"/>
      <c r="G26" s="60"/>
      <c r="H26" s="60"/>
      <c r="I26" s="60"/>
      <c r="J26" s="60"/>
      <c r="K26" s="60">
        <v>2</v>
      </c>
      <c r="L26" s="60">
        <v>5</v>
      </c>
      <c r="M26" s="60"/>
      <c r="N26" s="60">
        <v>10</v>
      </c>
      <c r="O26" s="60">
        <v>5</v>
      </c>
      <c r="P26" s="60">
        <v>6</v>
      </c>
      <c r="Q26" s="60"/>
      <c r="R26" s="60">
        <v>8</v>
      </c>
      <c r="S26" s="60"/>
      <c r="T26" s="60">
        <v>2</v>
      </c>
      <c r="U26" s="60"/>
      <c r="V26" s="60">
        <v>5</v>
      </c>
      <c r="W26" s="60">
        <v>5</v>
      </c>
      <c r="X26" s="95">
        <f t="shared" si="5"/>
        <v>48</v>
      </c>
    </row>
    <row r="27" spans="1:24" ht="27.75" customHeight="1">
      <c r="A27" s="61" t="s">
        <v>273</v>
      </c>
      <c r="B27" s="61">
        <f t="shared" si="0"/>
        <v>26</v>
      </c>
      <c r="C27" s="63" t="s">
        <v>277</v>
      </c>
      <c r="D27" s="61" t="s">
        <v>141</v>
      </c>
      <c r="E27" s="62" t="s">
        <v>701</v>
      </c>
      <c r="F27" s="60"/>
      <c r="G27" s="60"/>
      <c r="H27" s="60"/>
      <c r="I27" s="60"/>
      <c r="J27" s="60"/>
      <c r="K27" s="60">
        <v>15</v>
      </c>
      <c r="L27" s="60">
        <v>10</v>
      </c>
      <c r="M27" s="60"/>
      <c r="N27" s="60">
        <v>5</v>
      </c>
      <c r="O27" s="60">
        <v>5</v>
      </c>
      <c r="P27" s="60"/>
      <c r="Q27" s="60"/>
      <c r="R27" s="60"/>
      <c r="S27" s="60"/>
      <c r="T27" s="60"/>
      <c r="U27" s="60"/>
      <c r="V27" s="60"/>
      <c r="W27" s="60"/>
      <c r="X27" s="95">
        <f t="shared" si="5"/>
        <v>35</v>
      </c>
    </row>
    <row r="28" spans="1:24" ht="27.75" customHeight="1">
      <c r="A28" s="61" t="s">
        <v>273</v>
      </c>
      <c r="B28" s="61">
        <f t="shared" si="0"/>
        <v>27</v>
      </c>
      <c r="C28" s="63" t="s">
        <v>278</v>
      </c>
      <c r="D28" s="61" t="s">
        <v>255</v>
      </c>
      <c r="E28" s="62" t="s">
        <v>701</v>
      </c>
      <c r="F28" s="60"/>
      <c r="G28" s="60">
        <v>100</v>
      </c>
      <c r="H28" s="60">
        <v>15</v>
      </c>
      <c r="I28" s="60"/>
      <c r="J28" s="60">
        <v>30</v>
      </c>
      <c r="K28" s="60">
        <v>20</v>
      </c>
      <c r="L28" s="60"/>
      <c r="M28" s="60"/>
      <c r="N28" s="60">
        <v>10</v>
      </c>
      <c r="O28" s="60">
        <v>10</v>
      </c>
      <c r="P28" s="60"/>
      <c r="Q28" s="60"/>
      <c r="R28" s="60">
        <v>8</v>
      </c>
      <c r="S28" s="60"/>
      <c r="T28" s="60"/>
      <c r="U28" s="60"/>
      <c r="V28" s="60">
        <v>30</v>
      </c>
      <c r="W28" s="60">
        <v>10</v>
      </c>
      <c r="X28" s="95">
        <f t="shared" si="5"/>
        <v>233</v>
      </c>
    </row>
    <row r="29" spans="1:24" ht="27.75" customHeight="1">
      <c r="A29" s="61" t="s">
        <v>273</v>
      </c>
      <c r="B29" s="61">
        <f t="shared" si="0"/>
        <v>28</v>
      </c>
      <c r="C29" s="63" t="s">
        <v>279</v>
      </c>
      <c r="D29" s="61" t="s">
        <v>255</v>
      </c>
      <c r="E29" s="62" t="s">
        <v>701</v>
      </c>
      <c r="F29" s="60"/>
      <c r="G29" s="60">
        <v>2</v>
      </c>
      <c r="H29" s="60"/>
      <c r="I29" s="60"/>
      <c r="J29" s="60"/>
      <c r="K29" s="60">
        <v>5</v>
      </c>
      <c r="L29" s="60">
        <v>2</v>
      </c>
      <c r="M29" s="60"/>
      <c r="N29" s="60"/>
      <c r="O29" s="60"/>
      <c r="P29" s="60"/>
      <c r="Q29" s="60"/>
      <c r="R29" s="60"/>
      <c r="S29" s="60"/>
      <c r="T29" s="60"/>
      <c r="U29" s="60">
        <v>1</v>
      </c>
      <c r="V29" s="60"/>
      <c r="W29" s="60"/>
      <c r="X29" s="95">
        <f t="shared" si="5"/>
        <v>10</v>
      </c>
    </row>
    <row r="30" spans="1:24" ht="27.75" customHeight="1">
      <c r="A30" s="61" t="s">
        <v>273</v>
      </c>
      <c r="B30" s="61">
        <f t="shared" si="0"/>
        <v>29</v>
      </c>
      <c r="C30" s="63" t="s">
        <v>280</v>
      </c>
      <c r="D30" s="61" t="s">
        <v>255</v>
      </c>
      <c r="E30" s="62" t="s">
        <v>281</v>
      </c>
      <c r="F30" s="60"/>
      <c r="G30" s="60"/>
      <c r="H30" s="60">
        <v>4</v>
      </c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>
        <v>5</v>
      </c>
      <c r="W30" s="60"/>
      <c r="X30" s="95">
        <f t="shared" si="5"/>
        <v>9</v>
      </c>
    </row>
    <row r="31" spans="1:24" ht="27.75" customHeight="1">
      <c r="A31" s="61" t="s">
        <v>273</v>
      </c>
      <c r="B31" s="61">
        <f t="shared" si="0"/>
        <v>30</v>
      </c>
      <c r="C31" s="63" t="s">
        <v>282</v>
      </c>
      <c r="D31" s="61" t="s">
        <v>263</v>
      </c>
      <c r="E31" s="62" t="s">
        <v>701</v>
      </c>
      <c r="F31" s="60"/>
      <c r="G31" s="60">
        <v>5</v>
      </c>
      <c r="H31" s="60"/>
      <c r="I31" s="60"/>
      <c r="J31" s="60"/>
      <c r="K31" s="60">
        <v>10</v>
      </c>
      <c r="L31" s="60">
        <v>3</v>
      </c>
      <c r="M31" s="60"/>
      <c r="N31" s="60">
        <v>10</v>
      </c>
      <c r="O31" s="60"/>
      <c r="P31" s="60"/>
      <c r="Q31" s="60"/>
      <c r="R31" s="60">
        <v>19</v>
      </c>
      <c r="S31" s="60"/>
      <c r="T31" s="60">
        <v>2</v>
      </c>
      <c r="U31" s="60"/>
      <c r="V31" s="60">
        <v>50</v>
      </c>
      <c r="W31" s="60"/>
      <c r="X31" s="95">
        <f t="shared" si="5"/>
        <v>99</v>
      </c>
    </row>
    <row r="32" spans="1:24" ht="27.75" customHeight="1">
      <c r="A32" s="61" t="s">
        <v>273</v>
      </c>
      <c r="B32" s="61">
        <f t="shared" si="0"/>
        <v>31</v>
      </c>
      <c r="C32" s="63" t="s">
        <v>283</v>
      </c>
      <c r="D32" s="61" t="s">
        <v>255</v>
      </c>
      <c r="E32" s="62" t="s">
        <v>123</v>
      </c>
      <c r="F32" s="60"/>
      <c r="G32" s="60">
        <v>5</v>
      </c>
      <c r="H32" s="60"/>
      <c r="I32" s="60"/>
      <c r="J32" s="60"/>
      <c r="K32" s="60">
        <v>5</v>
      </c>
      <c r="L32" s="60"/>
      <c r="M32" s="60"/>
      <c r="N32" s="60">
        <v>2</v>
      </c>
      <c r="O32" s="60"/>
      <c r="P32" s="60"/>
      <c r="Q32" s="60"/>
      <c r="R32" s="60">
        <v>12</v>
      </c>
      <c r="S32" s="60"/>
      <c r="T32" s="60"/>
      <c r="U32" s="60"/>
      <c r="V32" s="60">
        <v>10</v>
      </c>
      <c r="W32" s="60"/>
      <c r="X32" s="95">
        <f t="shared" ref="X32:X46" si="6">SUM(F32:V32)</f>
        <v>34</v>
      </c>
    </row>
    <row r="33" spans="1:24" ht="27.75" customHeight="1">
      <c r="A33" s="61" t="s">
        <v>284</v>
      </c>
      <c r="B33" s="61">
        <f t="shared" si="0"/>
        <v>32</v>
      </c>
      <c r="C33" s="63" t="s">
        <v>285</v>
      </c>
      <c r="D33" s="61" t="s">
        <v>286</v>
      </c>
      <c r="E33" s="62" t="s">
        <v>287</v>
      </c>
      <c r="F33" s="60">
        <v>3</v>
      </c>
      <c r="G33" s="60"/>
      <c r="H33" s="60">
        <v>20</v>
      </c>
      <c r="I33" s="60"/>
      <c r="J33" s="60">
        <v>5</v>
      </c>
      <c r="K33" s="60">
        <v>20</v>
      </c>
      <c r="L33" s="60">
        <v>20</v>
      </c>
      <c r="M33" s="60"/>
      <c r="N33" s="60">
        <v>10</v>
      </c>
      <c r="O33" s="60"/>
      <c r="P33" s="60"/>
      <c r="Q33" s="60"/>
      <c r="R33" s="60"/>
      <c r="S33" s="60"/>
      <c r="T33" s="60">
        <v>8</v>
      </c>
      <c r="U33" s="60"/>
      <c r="V33" s="60">
        <v>60</v>
      </c>
      <c r="W33" s="60"/>
      <c r="X33" s="95">
        <f t="shared" si="6"/>
        <v>146</v>
      </c>
    </row>
    <row r="34" spans="1:24" ht="27.75" customHeight="1">
      <c r="A34" s="61" t="s">
        <v>284</v>
      </c>
      <c r="B34" s="61">
        <f t="shared" si="0"/>
        <v>33</v>
      </c>
      <c r="C34" s="63" t="s">
        <v>288</v>
      </c>
      <c r="D34" s="61" t="s">
        <v>135</v>
      </c>
      <c r="E34" s="62" t="s">
        <v>289</v>
      </c>
      <c r="F34" s="60"/>
      <c r="G34" s="60">
        <v>2</v>
      </c>
      <c r="H34" s="60"/>
      <c r="I34" s="60"/>
      <c r="J34" s="60"/>
      <c r="K34" s="60"/>
      <c r="L34" s="60"/>
      <c r="M34" s="60"/>
      <c r="N34" s="60">
        <v>1</v>
      </c>
      <c r="O34" s="60">
        <v>10</v>
      </c>
      <c r="P34" s="60"/>
      <c r="Q34" s="60"/>
      <c r="R34" s="60"/>
      <c r="S34" s="60"/>
      <c r="T34" s="60"/>
      <c r="U34" s="60"/>
      <c r="V34" s="60">
        <v>10</v>
      </c>
      <c r="W34" s="60"/>
      <c r="X34" s="95">
        <f t="shared" si="6"/>
        <v>23</v>
      </c>
    </row>
    <row r="35" spans="1:24" ht="27.75" customHeight="1">
      <c r="A35" s="61" t="s">
        <v>290</v>
      </c>
      <c r="B35" s="61">
        <f t="shared" si="0"/>
        <v>34</v>
      </c>
      <c r="C35" s="63" t="s">
        <v>291</v>
      </c>
      <c r="D35" s="61" t="s">
        <v>151</v>
      </c>
      <c r="E35" s="62" t="s">
        <v>272</v>
      </c>
      <c r="F35" s="60"/>
      <c r="G35" s="60"/>
      <c r="H35" s="60"/>
      <c r="I35" s="60"/>
      <c r="J35" s="60">
        <v>10</v>
      </c>
      <c r="K35" s="60"/>
      <c r="L35" s="60"/>
      <c r="M35" s="60"/>
      <c r="N35" s="60">
        <v>10</v>
      </c>
      <c r="O35" s="60">
        <v>10</v>
      </c>
      <c r="P35" s="60"/>
      <c r="Q35" s="60"/>
      <c r="R35" s="60">
        <v>6</v>
      </c>
      <c r="S35" s="60">
        <v>10</v>
      </c>
      <c r="T35" s="60"/>
      <c r="U35" s="60"/>
      <c r="V35" s="60"/>
      <c r="W35" s="60"/>
      <c r="X35" s="95">
        <f t="shared" si="6"/>
        <v>46</v>
      </c>
    </row>
    <row r="36" spans="1:24" ht="27.75" customHeight="1">
      <c r="A36" s="61" t="s">
        <v>290</v>
      </c>
      <c r="B36" s="61">
        <f t="shared" si="0"/>
        <v>35</v>
      </c>
      <c r="C36" s="63" t="s">
        <v>292</v>
      </c>
      <c r="D36" s="61" t="s">
        <v>151</v>
      </c>
      <c r="E36" s="62" t="s">
        <v>272</v>
      </c>
      <c r="F36" s="60">
        <v>10</v>
      </c>
      <c r="G36" s="60"/>
      <c r="H36" s="60">
        <v>30</v>
      </c>
      <c r="I36" s="60"/>
      <c r="J36" s="60">
        <v>10</v>
      </c>
      <c r="K36" s="60"/>
      <c r="L36" s="60">
        <v>15</v>
      </c>
      <c r="M36" s="60"/>
      <c r="N36" s="60">
        <v>10</v>
      </c>
      <c r="O36" s="60"/>
      <c r="P36" s="60"/>
      <c r="Q36" s="60"/>
      <c r="R36" s="60"/>
      <c r="S36" s="60">
        <v>13</v>
      </c>
      <c r="T36" s="60"/>
      <c r="U36" s="60"/>
      <c r="V36" s="60"/>
      <c r="W36" s="60"/>
      <c r="X36" s="95">
        <f t="shared" si="6"/>
        <v>88</v>
      </c>
    </row>
    <row r="37" spans="1:24" ht="27.75" customHeight="1">
      <c r="A37" s="61" t="s">
        <v>290</v>
      </c>
      <c r="B37" s="61">
        <f t="shared" si="0"/>
        <v>36</v>
      </c>
      <c r="C37" s="63" t="s">
        <v>293</v>
      </c>
      <c r="D37" s="61" t="s">
        <v>151</v>
      </c>
      <c r="E37" s="62" t="s">
        <v>701</v>
      </c>
      <c r="F37" s="60"/>
      <c r="G37" s="60"/>
      <c r="H37" s="60"/>
      <c r="I37" s="60"/>
      <c r="J37" s="60">
        <v>20</v>
      </c>
      <c r="K37" s="60"/>
      <c r="L37" s="60"/>
      <c r="M37" s="60"/>
      <c r="N37" s="60">
        <v>10</v>
      </c>
      <c r="O37" s="60"/>
      <c r="P37" s="60"/>
      <c r="Q37" s="60"/>
      <c r="R37" s="60"/>
      <c r="S37" s="60">
        <v>10</v>
      </c>
      <c r="T37" s="60"/>
      <c r="U37" s="60"/>
      <c r="V37" s="60"/>
      <c r="W37" s="60"/>
      <c r="X37" s="95">
        <f t="shared" si="6"/>
        <v>40</v>
      </c>
    </row>
    <row r="38" spans="1:24" ht="27.75" customHeight="1">
      <c r="A38" s="61" t="s">
        <v>290</v>
      </c>
      <c r="B38" s="61">
        <f t="shared" si="0"/>
        <v>37</v>
      </c>
      <c r="C38" s="63" t="s">
        <v>294</v>
      </c>
      <c r="D38" s="61" t="s">
        <v>129</v>
      </c>
      <c r="E38" s="62" t="s">
        <v>295</v>
      </c>
      <c r="F38" s="60"/>
      <c r="G38" s="60">
        <v>10</v>
      </c>
      <c r="H38" s="60"/>
      <c r="I38" s="60"/>
      <c r="J38" s="60"/>
      <c r="K38" s="60"/>
      <c r="L38" s="60"/>
      <c r="M38" s="60"/>
      <c r="N38" s="60">
        <v>10</v>
      </c>
      <c r="O38" s="60">
        <v>50</v>
      </c>
      <c r="P38" s="60"/>
      <c r="Q38" s="60"/>
      <c r="R38" s="60">
        <v>10</v>
      </c>
      <c r="S38" s="60">
        <v>20</v>
      </c>
      <c r="T38" s="60"/>
      <c r="U38" s="60"/>
      <c r="V38" s="60"/>
      <c r="W38" s="60"/>
      <c r="X38" s="95">
        <f t="shared" si="6"/>
        <v>100</v>
      </c>
    </row>
    <row r="39" spans="1:24" ht="27.75" customHeight="1">
      <c r="A39" s="61" t="s">
        <v>290</v>
      </c>
      <c r="B39" s="61">
        <f t="shared" si="0"/>
        <v>38</v>
      </c>
      <c r="C39" s="63" t="s">
        <v>296</v>
      </c>
      <c r="D39" s="61" t="s">
        <v>151</v>
      </c>
      <c r="E39" s="62" t="s">
        <v>272</v>
      </c>
      <c r="F39" s="60"/>
      <c r="G39" s="60"/>
      <c r="H39" s="60"/>
      <c r="I39" s="60"/>
      <c r="J39" s="60"/>
      <c r="K39" s="60"/>
      <c r="L39" s="60">
        <v>20</v>
      </c>
      <c r="M39" s="60"/>
      <c r="N39" s="60">
        <v>10</v>
      </c>
      <c r="O39" s="60"/>
      <c r="P39" s="60"/>
      <c r="Q39" s="60"/>
      <c r="R39" s="60"/>
      <c r="S39" s="60"/>
      <c r="T39" s="60"/>
      <c r="U39" s="60">
        <v>5</v>
      </c>
      <c r="V39" s="60"/>
      <c r="W39" s="60"/>
      <c r="X39" s="95">
        <f t="shared" si="6"/>
        <v>35</v>
      </c>
    </row>
    <row r="40" spans="1:24" ht="27.75" customHeight="1">
      <c r="A40" s="61" t="s">
        <v>290</v>
      </c>
      <c r="B40" s="61">
        <f t="shared" si="0"/>
        <v>39</v>
      </c>
      <c r="C40" s="63" t="s">
        <v>297</v>
      </c>
      <c r="D40" s="61" t="s">
        <v>151</v>
      </c>
      <c r="E40" s="62" t="s">
        <v>272</v>
      </c>
      <c r="F40" s="60"/>
      <c r="G40" s="60"/>
      <c r="H40" s="60"/>
      <c r="I40" s="60"/>
      <c r="J40" s="60">
        <v>2</v>
      </c>
      <c r="K40" s="60"/>
      <c r="L40" s="60"/>
      <c r="M40" s="60"/>
      <c r="N40" s="60"/>
      <c r="O40" s="60"/>
      <c r="P40" s="60">
        <v>2</v>
      </c>
      <c r="Q40" s="60"/>
      <c r="R40" s="60"/>
      <c r="S40" s="60"/>
      <c r="T40" s="60"/>
      <c r="U40" s="60">
        <v>1</v>
      </c>
      <c r="V40" s="60"/>
      <c r="W40" s="60"/>
      <c r="X40" s="95">
        <f t="shared" si="6"/>
        <v>5</v>
      </c>
    </row>
    <row r="41" spans="1:24" ht="27.75" customHeight="1">
      <c r="A41" s="61" t="s">
        <v>298</v>
      </c>
      <c r="B41" s="61">
        <f t="shared" si="0"/>
        <v>40</v>
      </c>
      <c r="C41" s="63" t="s">
        <v>299</v>
      </c>
      <c r="D41" s="61" t="s">
        <v>125</v>
      </c>
      <c r="E41" s="62" t="s">
        <v>272</v>
      </c>
      <c r="F41" s="60"/>
      <c r="G41" s="60">
        <v>5</v>
      </c>
      <c r="H41" s="60"/>
      <c r="I41" s="60">
        <v>5</v>
      </c>
      <c r="J41" s="60">
        <v>2</v>
      </c>
      <c r="K41" s="60">
        <v>20</v>
      </c>
      <c r="L41" s="60">
        <v>5</v>
      </c>
      <c r="M41" s="60">
        <v>20</v>
      </c>
      <c r="N41" s="60">
        <v>20</v>
      </c>
      <c r="O41" s="60">
        <v>10</v>
      </c>
      <c r="P41" s="60"/>
      <c r="Q41" s="60"/>
      <c r="R41" s="60">
        <v>14</v>
      </c>
      <c r="S41" s="60"/>
      <c r="T41" s="60"/>
      <c r="U41" s="60">
        <v>5</v>
      </c>
      <c r="V41" s="60">
        <v>10</v>
      </c>
      <c r="W41" s="60"/>
      <c r="X41" s="95">
        <f t="shared" si="6"/>
        <v>116</v>
      </c>
    </row>
    <row r="42" spans="1:24" ht="27.75" customHeight="1">
      <c r="A42" s="61" t="s">
        <v>298</v>
      </c>
      <c r="B42" s="61">
        <f t="shared" si="0"/>
        <v>41</v>
      </c>
      <c r="C42" s="63" t="s">
        <v>300</v>
      </c>
      <c r="D42" s="61" t="s">
        <v>226</v>
      </c>
      <c r="E42" s="62" t="s">
        <v>272</v>
      </c>
      <c r="F42" s="60"/>
      <c r="G42" s="60"/>
      <c r="H42" s="60">
        <v>10</v>
      </c>
      <c r="I42" s="60">
        <v>5</v>
      </c>
      <c r="J42" s="60">
        <v>10</v>
      </c>
      <c r="K42" s="60">
        <v>10</v>
      </c>
      <c r="L42" s="60">
        <v>10</v>
      </c>
      <c r="M42" s="60">
        <v>6</v>
      </c>
      <c r="N42" s="60">
        <v>5</v>
      </c>
      <c r="O42" s="60">
        <v>5</v>
      </c>
      <c r="P42" s="60"/>
      <c r="Q42" s="60"/>
      <c r="R42" s="60">
        <v>12</v>
      </c>
      <c r="S42" s="60">
        <v>9</v>
      </c>
      <c r="T42" s="60"/>
      <c r="U42" s="60">
        <v>10</v>
      </c>
      <c r="V42" s="60">
        <v>10</v>
      </c>
      <c r="W42" s="60"/>
      <c r="X42" s="95">
        <f t="shared" si="6"/>
        <v>102</v>
      </c>
    </row>
    <row r="43" spans="1:24" ht="27.75" customHeight="1">
      <c r="A43" s="61" t="s">
        <v>298</v>
      </c>
      <c r="B43" s="61">
        <f t="shared" si="0"/>
        <v>42</v>
      </c>
      <c r="C43" s="63" t="s">
        <v>301</v>
      </c>
      <c r="D43" s="61" t="s">
        <v>255</v>
      </c>
      <c r="E43" s="62" t="s">
        <v>272</v>
      </c>
      <c r="F43" s="60"/>
      <c r="G43" s="60"/>
      <c r="H43" s="60"/>
      <c r="I43" s="60"/>
      <c r="J43" s="60">
        <v>10</v>
      </c>
      <c r="K43" s="60">
        <v>20</v>
      </c>
      <c r="L43" s="60"/>
      <c r="M43" s="60">
        <v>10</v>
      </c>
      <c r="N43" s="60">
        <v>20</v>
      </c>
      <c r="O43" s="60">
        <v>5</v>
      </c>
      <c r="P43" s="60"/>
      <c r="Q43" s="60"/>
      <c r="R43" s="60">
        <v>5</v>
      </c>
      <c r="S43" s="60"/>
      <c r="T43" s="60"/>
      <c r="U43" s="60">
        <v>2</v>
      </c>
      <c r="V43" s="60">
        <v>10</v>
      </c>
      <c r="W43" s="60"/>
      <c r="X43" s="95">
        <f t="shared" si="6"/>
        <v>82</v>
      </c>
    </row>
    <row r="44" spans="1:24" ht="27.75" customHeight="1">
      <c r="A44" s="61" t="s">
        <v>298</v>
      </c>
      <c r="B44" s="61">
        <f t="shared" si="0"/>
        <v>43</v>
      </c>
      <c r="C44" s="63" t="s">
        <v>302</v>
      </c>
      <c r="D44" s="61" t="s">
        <v>141</v>
      </c>
      <c r="E44" s="62" t="s">
        <v>272</v>
      </c>
      <c r="F44" s="60"/>
      <c r="G44" s="60"/>
      <c r="H44" s="60"/>
      <c r="I44" s="60"/>
      <c r="J44" s="60"/>
      <c r="K44" s="60">
        <v>20</v>
      </c>
      <c r="L44" s="60"/>
      <c r="M44" s="60">
        <v>6</v>
      </c>
      <c r="N44" s="60">
        <v>10</v>
      </c>
      <c r="O44" s="60"/>
      <c r="P44" s="60"/>
      <c r="Q44" s="60"/>
      <c r="R44" s="60">
        <v>4</v>
      </c>
      <c r="S44" s="60"/>
      <c r="T44" s="60"/>
      <c r="U44" s="60">
        <v>5</v>
      </c>
      <c r="V44" s="60">
        <v>10</v>
      </c>
      <c r="W44" s="60"/>
      <c r="X44" s="95">
        <f t="shared" si="6"/>
        <v>55</v>
      </c>
    </row>
    <row r="45" spans="1:24" ht="27.75" customHeight="1">
      <c r="A45" s="61" t="s">
        <v>298</v>
      </c>
      <c r="B45" s="61">
        <f t="shared" si="0"/>
        <v>44</v>
      </c>
      <c r="C45" s="63" t="s">
        <v>303</v>
      </c>
      <c r="D45" s="61" t="s">
        <v>304</v>
      </c>
      <c r="E45" s="62" t="s">
        <v>272</v>
      </c>
      <c r="F45" s="60"/>
      <c r="G45" s="60"/>
      <c r="H45" s="60"/>
      <c r="I45" s="60"/>
      <c r="J45" s="60"/>
      <c r="K45" s="60">
        <v>20</v>
      </c>
      <c r="L45" s="60"/>
      <c r="M45" s="60">
        <v>4</v>
      </c>
      <c r="N45" s="60">
        <v>10</v>
      </c>
      <c r="O45" s="60">
        <v>5</v>
      </c>
      <c r="P45" s="60"/>
      <c r="Q45" s="60"/>
      <c r="R45" s="60">
        <v>4</v>
      </c>
      <c r="S45" s="60"/>
      <c r="T45" s="60"/>
      <c r="U45" s="60">
        <v>5</v>
      </c>
      <c r="V45" s="60">
        <v>10</v>
      </c>
      <c r="W45" s="60"/>
      <c r="X45" s="95">
        <f t="shared" si="6"/>
        <v>58</v>
      </c>
    </row>
    <row r="46" spans="1:24" ht="27.75" customHeight="1">
      <c r="A46" s="61" t="s">
        <v>298</v>
      </c>
      <c r="B46" s="61">
        <f t="shared" si="0"/>
        <v>45</v>
      </c>
      <c r="C46" s="63" t="s">
        <v>305</v>
      </c>
      <c r="D46" s="61" t="s">
        <v>151</v>
      </c>
      <c r="E46" s="62" t="s">
        <v>272</v>
      </c>
      <c r="F46" s="60"/>
      <c r="G46" s="60"/>
      <c r="H46" s="60">
        <v>10</v>
      </c>
      <c r="I46" s="60"/>
      <c r="J46" s="60">
        <v>5</v>
      </c>
      <c r="K46" s="60">
        <v>10</v>
      </c>
      <c r="L46" s="60">
        <v>10</v>
      </c>
      <c r="M46" s="60">
        <v>6</v>
      </c>
      <c r="N46" s="60">
        <v>10</v>
      </c>
      <c r="O46" s="60">
        <v>3</v>
      </c>
      <c r="P46" s="60"/>
      <c r="Q46" s="60"/>
      <c r="R46" s="60">
        <v>5</v>
      </c>
      <c r="S46" s="60"/>
      <c r="T46" s="60"/>
      <c r="U46" s="60"/>
      <c r="V46" s="60">
        <v>10</v>
      </c>
      <c r="W46" s="60"/>
      <c r="X46" s="95">
        <f t="shared" si="6"/>
        <v>69</v>
      </c>
    </row>
    <row r="49" spans="1:24" ht="15.75" customHeight="1">
      <c r="A49" s="2"/>
      <c r="B49" s="2"/>
      <c r="C49" s="3"/>
      <c r="D49" s="2"/>
      <c r="E49" s="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3"/>
      <c r="D50" s="2"/>
      <c r="E50" s="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3"/>
      <c r="D51" s="2"/>
      <c r="E51" s="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3"/>
      <c r="D52" s="2"/>
      <c r="E52" s="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3"/>
      <c r="D53" s="2"/>
      <c r="E53" s="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3"/>
      <c r="D54" s="2"/>
      <c r="E54" s="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3"/>
      <c r="D55" s="2"/>
      <c r="E55" s="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3"/>
      <c r="D56" s="2"/>
      <c r="E56" s="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3"/>
      <c r="D57" s="2"/>
      <c r="E57" s="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3"/>
      <c r="D58" s="2"/>
      <c r="E58" s="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3"/>
      <c r="D59" s="2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3"/>
      <c r="D60" s="2"/>
      <c r="E60" s="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3"/>
      <c r="D61" s="2"/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3"/>
      <c r="D62" s="2"/>
      <c r="E62" s="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3"/>
      <c r="D63" s="2"/>
      <c r="E63" s="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3"/>
      <c r="D64" s="2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3"/>
      <c r="D65" s="2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3"/>
      <c r="D66" s="2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3"/>
      <c r="D67" s="2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3"/>
      <c r="D68" s="2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3"/>
      <c r="D69" s="2"/>
      <c r="E69" s="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3"/>
      <c r="D70" s="2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3"/>
      <c r="D71" s="2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3"/>
      <c r="D72" s="2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3"/>
      <c r="D73" s="2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3"/>
      <c r="D74" s="2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3"/>
      <c r="D75" s="2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3"/>
      <c r="D76" s="2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3"/>
      <c r="D77" s="2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3"/>
      <c r="D78" s="2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3"/>
      <c r="D79" s="2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3"/>
      <c r="D80" s="2"/>
      <c r="E80" s="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3"/>
      <c r="D81" s="2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3"/>
      <c r="D82" s="2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3"/>
      <c r="D83" s="2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3"/>
      <c r="D84" s="2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3"/>
      <c r="D85" s="2"/>
      <c r="E85" s="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3"/>
      <c r="D86" s="2"/>
      <c r="E86" s="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3"/>
      <c r="D87" s="2"/>
      <c r="E87" s="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3"/>
      <c r="D88" s="2"/>
      <c r="E88" s="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3"/>
      <c r="D89" s="2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3"/>
      <c r="D90" s="2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3"/>
      <c r="D91" s="2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3"/>
      <c r="D92" s="2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3"/>
      <c r="D93" s="2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3"/>
      <c r="D94" s="2"/>
      <c r="E94" s="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3"/>
      <c r="D95" s="2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3"/>
      <c r="D96" s="2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3"/>
      <c r="D97" s="2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3"/>
      <c r="D98" s="2"/>
      <c r="E98" s="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3"/>
      <c r="D99" s="2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3"/>
      <c r="D100" s="2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>
      <c r="A101" s="2"/>
      <c r="B101" s="2"/>
      <c r="C101" s="3"/>
      <c r="D101" s="2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>
      <c r="A102" s="2"/>
      <c r="B102" s="2"/>
      <c r="C102" s="3"/>
      <c r="D102" s="2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>
      <c r="A103" s="2"/>
      <c r="B103" s="2"/>
      <c r="C103" s="3"/>
      <c r="D103" s="2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>
      <c r="A104" s="2"/>
      <c r="B104" s="2"/>
      <c r="C104" s="3"/>
      <c r="D104" s="2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>
      <c r="A105" s="2"/>
      <c r="B105" s="2"/>
      <c r="C105" s="3"/>
      <c r="D105" s="2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>
      <c r="A106" s="2"/>
      <c r="B106" s="2"/>
      <c r="C106" s="3"/>
      <c r="D106" s="2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>
      <c r="A107" s="2"/>
      <c r="B107" s="2"/>
      <c r="C107" s="3"/>
      <c r="D107" s="2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>
      <c r="A108" s="2"/>
      <c r="B108" s="2"/>
      <c r="C108" s="3"/>
      <c r="D108" s="2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>
      <c r="A109" s="2"/>
      <c r="B109" s="2"/>
      <c r="C109" s="3"/>
      <c r="D109" s="2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>
      <c r="A110" s="2"/>
      <c r="B110" s="2"/>
      <c r="C110" s="3"/>
      <c r="D110" s="2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>
      <c r="A111" s="2"/>
      <c r="B111" s="2"/>
      <c r="C111" s="3"/>
      <c r="D111" s="2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>
      <c r="A112" s="2"/>
      <c r="B112" s="2"/>
      <c r="C112" s="3"/>
      <c r="D112" s="2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>
      <c r="A113" s="2"/>
      <c r="B113" s="2"/>
      <c r="C113" s="3"/>
      <c r="D113" s="2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>
      <c r="A114" s="2"/>
      <c r="B114" s="2"/>
      <c r="C114" s="3"/>
      <c r="D114" s="2"/>
      <c r="E114" s="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>
      <c r="A115" s="2"/>
      <c r="B115" s="2"/>
      <c r="C115" s="3"/>
      <c r="D115" s="2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>
      <c r="A116" s="2"/>
      <c r="B116" s="2"/>
      <c r="C116" s="3"/>
      <c r="D116" s="2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>
      <c r="A117" s="2"/>
      <c r="B117" s="2"/>
      <c r="C117" s="3"/>
      <c r="D117" s="2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>
      <c r="A118" s="2"/>
      <c r="B118" s="2"/>
      <c r="C118" s="3"/>
      <c r="D118" s="2"/>
      <c r="E118" s="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>
      <c r="A119" s="2"/>
      <c r="B119" s="2"/>
      <c r="C119" s="3"/>
      <c r="D119" s="2"/>
      <c r="E119" s="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>
      <c r="A120" s="2"/>
      <c r="B120" s="2"/>
      <c r="C120" s="3"/>
      <c r="D120" s="2"/>
      <c r="E120" s="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>
      <c r="A121" s="2"/>
      <c r="B121" s="2"/>
      <c r="C121" s="3"/>
      <c r="D121" s="2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>
      <c r="A122" s="2"/>
      <c r="B122" s="2"/>
      <c r="C122" s="3"/>
      <c r="D122" s="2"/>
      <c r="E122" s="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>
      <c r="A123" s="2"/>
      <c r="B123" s="2"/>
      <c r="C123" s="3"/>
      <c r="D123" s="2"/>
      <c r="E123" s="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>
      <c r="A124" s="2"/>
      <c r="B124" s="2"/>
      <c r="C124" s="3"/>
      <c r="D124" s="2"/>
      <c r="E124" s="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>
      <c r="A125" s="2"/>
      <c r="B125" s="2"/>
      <c r="C125" s="3"/>
      <c r="D125" s="2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>
      <c r="A126" s="2"/>
      <c r="B126" s="2"/>
      <c r="C126" s="3"/>
      <c r="D126" s="2"/>
      <c r="E126" s="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>
      <c r="A127" s="2"/>
      <c r="B127" s="2"/>
      <c r="C127" s="3"/>
      <c r="D127" s="2"/>
      <c r="E127" s="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>
      <c r="A128" s="2"/>
      <c r="B128" s="2"/>
      <c r="C128" s="3"/>
      <c r="D128" s="2"/>
      <c r="E128" s="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>
      <c r="A129" s="2"/>
      <c r="B129" s="2"/>
      <c r="C129" s="3"/>
      <c r="D129" s="2"/>
      <c r="E129" s="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>
      <c r="A130" s="2"/>
      <c r="B130" s="2"/>
      <c r="C130" s="3"/>
      <c r="D130" s="2"/>
      <c r="E130" s="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>
      <c r="A131" s="2"/>
      <c r="B131" s="2"/>
      <c r="C131" s="3"/>
      <c r="D131" s="2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>
      <c r="A132" s="2"/>
      <c r="B132" s="2"/>
      <c r="C132" s="3"/>
      <c r="D132" s="2"/>
      <c r="E132" s="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>
      <c r="A133" s="2"/>
      <c r="B133" s="2"/>
      <c r="C133" s="3"/>
      <c r="D133" s="2"/>
      <c r="E133" s="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>
      <c r="A134" s="2"/>
      <c r="B134" s="2"/>
      <c r="C134" s="3"/>
      <c r="D134" s="2"/>
      <c r="E134" s="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>
      <c r="A135" s="2"/>
      <c r="B135" s="2"/>
      <c r="C135" s="3"/>
      <c r="D135" s="2"/>
      <c r="E135" s="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>
      <c r="A136" s="2"/>
      <c r="B136" s="2"/>
      <c r="C136" s="3"/>
      <c r="D136" s="2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>
      <c r="A137" s="2"/>
      <c r="B137" s="2"/>
      <c r="C137" s="3"/>
      <c r="D137" s="2"/>
      <c r="E137" s="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>
      <c r="A138" s="2"/>
      <c r="B138" s="2"/>
      <c r="C138" s="3"/>
      <c r="D138" s="2"/>
      <c r="E138" s="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>
      <c r="A139" s="2"/>
      <c r="B139" s="2"/>
      <c r="C139" s="3"/>
      <c r="D139" s="2"/>
      <c r="E139" s="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>
      <c r="A140" s="2"/>
      <c r="B140" s="2"/>
      <c r="C140" s="3"/>
      <c r="D140" s="2"/>
      <c r="E140" s="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>
      <c r="A141" s="2"/>
      <c r="B141" s="2"/>
      <c r="C141" s="3"/>
      <c r="D141" s="2"/>
      <c r="E141" s="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>
      <c r="A142" s="2"/>
      <c r="B142" s="2"/>
      <c r="C142" s="3"/>
      <c r="D142" s="2"/>
      <c r="E142" s="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>
      <c r="A143" s="2"/>
      <c r="B143" s="2"/>
      <c r="C143" s="3"/>
      <c r="D143" s="2"/>
      <c r="E143" s="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>
      <c r="A144" s="2"/>
      <c r="B144" s="2"/>
      <c r="C144" s="3"/>
      <c r="D144" s="2"/>
      <c r="E144" s="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>
      <c r="A145" s="2"/>
      <c r="B145" s="2"/>
      <c r="C145" s="3"/>
      <c r="D145" s="2"/>
      <c r="E145" s="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>
      <c r="A146" s="2"/>
      <c r="B146" s="2"/>
      <c r="C146" s="3"/>
      <c r="D146" s="2"/>
      <c r="E146" s="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>
      <c r="A147" s="2"/>
      <c r="B147" s="2"/>
      <c r="C147" s="3"/>
      <c r="D147" s="2"/>
      <c r="E147" s="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>
      <c r="A148" s="2"/>
      <c r="B148" s="2"/>
      <c r="C148" s="3"/>
      <c r="D148" s="2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>
      <c r="A149" s="2"/>
      <c r="B149" s="2"/>
      <c r="C149" s="3"/>
      <c r="D149" s="2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>
      <c r="A150" s="2"/>
      <c r="B150" s="2"/>
      <c r="C150" s="3"/>
      <c r="D150" s="2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>
      <c r="A151" s="2"/>
      <c r="B151" s="2"/>
      <c r="C151" s="3"/>
      <c r="D151" s="2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>
      <c r="A152" s="2"/>
      <c r="B152" s="2"/>
      <c r="C152" s="3"/>
      <c r="D152" s="2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>
      <c r="A153" s="2"/>
      <c r="B153" s="2"/>
      <c r="C153" s="3"/>
      <c r="D153" s="2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>
      <c r="A154" s="2"/>
      <c r="B154" s="2"/>
      <c r="C154" s="3"/>
      <c r="D154" s="2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>
      <c r="A155" s="2"/>
      <c r="B155" s="2"/>
      <c r="C155" s="3"/>
      <c r="D155" s="2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>
      <c r="A156" s="2"/>
      <c r="B156" s="2"/>
      <c r="C156" s="3"/>
      <c r="D156" s="2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>
      <c r="A157" s="2"/>
      <c r="B157" s="2"/>
      <c r="C157" s="3"/>
      <c r="D157" s="2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>
      <c r="A158" s="2"/>
      <c r="B158" s="2"/>
      <c r="C158" s="3"/>
      <c r="D158" s="2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>
      <c r="A159" s="2"/>
      <c r="B159" s="2"/>
      <c r="C159" s="3"/>
      <c r="D159" s="2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>
      <c r="A160" s="2"/>
      <c r="B160" s="2"/>
      <c r="C160" s="3"/>
      <c r="D160" s="2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>
      <c r="A161" s="2"/>
      <c r="B161" s="2"/>
      <c r="C161" s="3"/>
      <c r="D161" s="2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>
      <c r="A162" s="2"/>
      <c r="B162" s="2"/>
      <c r="C162" s="3"/>
      <c r="D162" s="2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>
      <c r="A163" s="2"/>
      <c r="B163" s="2"/>
      <c r="C163" s="3"/>
      <c r="D163" s="2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>
      <c r="A164" s="2"/>
      <c r="B164" s="2"/>
      <c r="C164" s="3"/>
      <c r="D164" s="2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>
      <c r="A165" s="2"/>
      <c r="B165" s="2"/>
      <c r="C165" s="3"/>
      <c r="D165" s="2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>
      <c r="A166" s="2"/>
      <c r="B166" s="2"/>
      <c r="C166" s="3"/>
      <c r="D166" s="2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>
      <c r="A167" s="2"/>
      <c r="B167" s="2"/>
      <c r="C167" s="3"/>
      <c r="D167" s="2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>
      <c r="A168" s="2"/>
      <c r="B168" s="2"/>
      <c r="C168" s="3"/>
      <c r="D168" s="2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>
      <c r="A169" s="2"/>
      <c r="B169" s="2"/>
      <c r="C169" s="3"/>
      <c r="D169" s="2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>
      <c r="A170" s="2"/>
      <c r="B170" s="2"/>
      <c r="C170" s="3"/>
      <c r="D170" s="2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>
      <c r="A171" s="2"/>
      <c r="B171" s="2"/>
      <c r="C171" s="3"/>
      <c r="D171" s="2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>
      <c r="A172" s="2"/>
      <c r="B172" s="2"/>
      <c r="C172" s="3"/>
      <c r="D172" s="2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>
      <c r="A173" s="2"/>
      <c r="B173" s="2"/>
      <c r="C173" s="3"/>
      <c r="D173" s="2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>
      <c r="A174" s="2"/>
      <c r="B174" s="2"/>
      <c r="C174" s="3"/>
      <c r="D174" s="2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>
      <c r="A175" s="2"/>
      <c r="B175" s="2"/>
      <c r="C175" s="3"/>
      <c r="D175" s="2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>
      <c r="A176" s="2"/>
      <c r="B176" s="2"/>
      <c r="C176" s="3"/>
      <c r="D176" s="2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>
      <c r="A177" s="2"/>
      <c r="B177" s="2"/>
      <c r="C177" s="3"/>
      <c r="D177" s="2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>
      <c r="A178" s="2"/>
      <c r="B178" s="2"/>
      <c r="C178" s="3"/>
      <c r="D178" s="2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>
      <c r="A179" s="2"/>
      <c r="B179" s="2"/>
      <c r="C179" s="3"/>
      <c r="D179" s="2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>
      <c r="A180" s="2"/>
      <c r="B180" s="2"/>
      <c r="C180" s="3"/>
      <c r="D180" s="2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>
      <c r="A181" s="2"/>
      <c r="B181" s="2"/>
      <c r="C181" s="3"/>
      <c r="D181" s="2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>
      <c r="A182" s="2"/>
      <c r="B182" s="2"/>
      <c r="C182" s="3"/>
      <c r="D182" s="2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>
      <c r="A183" s="2"/>
      <c r="B183" s="2"/>
      <c r="C183" s="3"/>
      <c r="D183" s="2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>
      <c r="A184" s="2"/>
      <c r="B184" s="2"/>
      <c r="C184" s="3"/>
      <c r="D184" s="2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>
      <c r="A185" s="2"/>
      <c r="B185" s="2"/>
      <c r="C185" s="3"/>
      <c r="D185" s="2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>
      <c r="A186" s="2"/>
      <c r="B186" s="2"/>
      <c r="C186" s="3"/>
      <c r="D186" s="2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>
      <c r="A187" s="2"/>
      <c r="B187" s="2"/>
      <c r="C187" s="3"/>
      <c r="D187" s="2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>
      <c r="A188" s="2"/>
      <c r="B188" s="2"/>
      <c r="C188" s="3"/>
      <c r="D188" s="2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>
      <c r="A189" s="2"/>
      <c r="B189" s="2"/>
      <c r="C189" s="3"/>
      <c r="D189" s="2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>
      <c r="A190" s="2"/>
      <c r="B190" s="2"/>
      <c r="C190" s="3"/>
      <c r="D190" s="2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>
      <c r="A191" s="2"/>
      <c r="B191" s="2"/>
      <c r="C191" s="3"/>
      <c r="D191" s="2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>
      <c r="A192" s="2"/>
      <c r="B192" s="2"/>
      <c r="C192" s="3"/>
      <c r="D192" s="2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>
      <c r="A193" s="2"/>
      <c r="B193" s="2"/>
      <c r="C193" s="3"/>
      <c r="D193" s="2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>
      <c r="A194" s="2"/>
      <c r="B194" s="2"/>
      <c r="C194" s="3"/>
      <c r="D194" s="2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>
      <c r="A195" s="2"/>
      <c r="B195" s="2"/>
      <c r="C195" s="3"/>
      <c r="D195" s="2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>
      <c r="A196" s="2"/>
      <c r="B196" s="2"/>
      <c r="C196" s="3"/>
      <c r="D196" s="2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>
      <c r="A197" s="2"/>
      <c r="B197" s="2"/>
      <c r="C197" s="3"/>
      <c r="D197" s="2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>
      <c r="A198" s="2"/>
      <c r="B198" s="2"/>
      <c r="C198" s="3"/>
      <c r="D198" s="2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>
      <c r="A199" s="2"/>
      <c r="B199" s="2"/>
      <c r="C199" s="3"/>
      <c r="D199" s="2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>
      <c r="A200" s="2"/>
      <c r="B200" s="2"/>
      <c r="C200" s="3"/>
      <c r="D200" s="2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>
      <c r="A201" s="2"/>
      <c r="B201" s="2"/>
      <c r="C201" s="3"/>
      <c r="D201" s="2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>
      <c r="A202" s="2"/>
      <c r="B202" s="2"/>
      <c r="C202" s="3"/>
      <c r="D202" s="2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>
      <c r="A203" s="2"/>
      <c r="B203" s="2"/>
      <c r="C203" s="3"/>
      <c r="D203" s="2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>
      <c r="A204" s="2"/>
      <c r="B204" s="2"/>
      <c r="C204" s="3"/>
      <c r="D204" s="2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>
      <c r="A205" s="2"/>
      <c r="B205" s="2"/>
      <c r="C205" s="3"/>
      <c r="D205" s="2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>
      <c r="A206" s="2"/>
      <c r="B206" s="2"/>
      <c r="C206" s="3"/>
      <c r="D206" s="2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>
      <c r="A207" s="2"/>
      <c r="B207" s="2"/>
      <c r="C207" s="3"/>
      <c r="D207" s="2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>
      <c r="A208" s="2"/>
      <c r="B208" s="2"/>
      <c r="C208" s="3"/>
      <c r="D208" s="2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>
      <c r="A209" s="2"/>
      <c r="B209" s="2"/>
      <c r="C209" s="3"/>
      <c r="D209" s="2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>
      <c r="A210" s="2"/>
      <c r="B210" s="2"/>
      <c r="C210" s="3"/>
      <c r="D210" s="2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>
      <c r="A211" s="2"/>
      <c r="B211" s="2"/>
      <c r="C211" s="3"/>
      <c r="D211" s="2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>
      <c r="A212" s="2"/>
      <c r="B212" s="2"/>
      <c r="C212" s="3"/>
      <c r="D212" s="2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>
      <c r="A213" s="2"/>
      <c r="B213" s="2"/>
      <c r="C213" s="3"/>
      <c r="D213" s="2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>
      <c r="A214" s="2"/>
      <c r="B214" s="2"/>
      <c r="C214" s="3"/>
      <c r="D214" s="2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>
      <c r="A215" s="2"/>
      <c r="B215" s="2"/>
      <c r="C215" s="3"/>
      <c r="D215" s="2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>
      <c r="A216" s="2"/>
      <c r="B216" s="2"/>
      <c r="C216" s="3"/>
      <c r="D216" s="2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>
      <c r="A217" s="2"/>
      <c r="B217" s="2"/>
      <c r="C217" s="3"/>
      <c r="D217" s="2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>
      <c r="A218" s="2"/>
      <c r="B218" s="2"/>
      <c r="C218" s="3"/>
      <c r="D218" s="2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>
      <c r="A219" s="2"/>
      <c r="B219" s="2"/>
      <c r="C219" s="3"/>
      <c r="D219" s="2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>
      <c r="A220" s="2"/>
      <c r="B220" s="2"/>
      <c r="C220" s="3"/>
      <c r="D220" s="2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>
      <c r="A221" s="2"/>
      <c r="B221" s="2"/>
      <c r="C221" s="3"/>
      <c r="D221" s="2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>
      <c r="A222" s="2"/>
      <c r="B222" s="2"/>
      <c r="C222" s="3"/>
      <c r="D222" s="2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>
      <c r="A223" s="2"/>
      <c r="B223" s="2"/>
      <c r="C223" s="3"/>
      <c r="D223" s="2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>
      <c r="A224" s="2"/>
      <c r="B224" s="2"/>
      <c r="C224" s="3"/>
      <c r="D224" s="2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>
      <c r="A225" s="2"/>
      <c r="B225" s="2"/>
      <c r="C225" s="3"/>
      <c r="D225" s="2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>
      <c r="A226" s="2"/>
      <c r="B226" s="2"/>
      <c r="C226" s="3"/>
      <c r="D226" s="2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>
      <c r="A227" s="2"/>
      <c r="B227" s="2"/>
      <c r="C227" s="3"/>
      <c r="D227" s="2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>
      <c r="A228" s="2"/>
      <c r="B228" s="2"/>
      <c r="C228" s="3"/>
      <c r="D228" s="2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>
      <c r="A229" s="2"/>
      <c r="B229" s="2"/>
      <c r="C229" s="3"/>
      <c r="D229" s="2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>
      <c r="A230" s="2"/>
      <c r="B230" s="2"/>
      <c r="C230" s="3"/>
      <c r="D230" s="2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>
      <c r="A231" s="2"/>
      <c r="B231" s="2"/>
      <c r="C231" s="3"/>
      <c r="D231" s="2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>
      <c r="A232" s="2"/>
      <c r="B232" s="2"/>
      <c r="C232" s="3"/>
      <c r="D232" s="2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>
      <c r="A233" s="2"/>
      <c r="B233" s="2"/>
      <c r="C233" s="3"/>
      <c r="D233" s="2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>
      <c r="A234" s="2"/>
      <c r="B234" s="2"/>
      <c r="C234" s="3"/>
      <c r="D234" s="2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>
      <c r="A235" s="2"/>
      <c r="B235" s="2"/>
      <c r="C235" s="3"/>
      <c r="D235" s="2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>
      <c r="A236" s="2"/>
      <c r="B236" s="2"/>
      <c r="C236" s="3"/>
      <c r="D236" s="2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>
      <c r="A237" s="2"/>
      <c r="B237" s="2"/>
      <c r="C237" s="3"/>
      <c r="D237" s="2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>
      <c r="A238" s="2"/>
      <c r="B238" s="2"/>
      <c r="C238" s="3"/>
      <c r="D238" s="2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>
      <c r="A239" s="2"/>
      <c r="B239" s="2"/>
      <c r="C239" s="3"/>
      <c r="D239" s="2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>
      <c r="A240" s="2"/>
      <c r="B240" s="2"/>
      <c r="C240" s="3"/>
      <c r="D240" s="2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>
      <c r="A241" s="2"/>
      <c r="B241" s="2"/>
      <c r="C241" s="3"/>
      <c r="D241" s="2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>
      <c r="A242" s="2"/>
      <c r="B242" s="2"/>
      <c r="C242" s="3"/>
      <c r="D242" s="2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>
      <c r="A243" s="2"/>
      <c r="B243" s="2"/>
      <c r="C243" s="3"/>
      <c r="D243" s="2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>
      <c r="A244" s="2"/>
      <c r="B244" s="2"/>
      <c r="C244" s="3"/>
      <c r="D244" s="2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>
      <c r="A245" s="2"/>
      <c r="B245" s="2"/>
      <c r="C245" s="3"/>
      <c r="D245" s="2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>
      <c r="A246" s="2"/>
      <c r="B246" s="2"/>
      <c r="C246" s="3"/>
      <c r="D246" s="2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>
      <c r="A247" s="2"/>
      <c r="B247" s="2"/>
      <c r="C247" s="3"/>
      <c r="D247" s="2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>
      <c r="A248" s="2"/>
      <c r="B248" s="2"/>
      <c r="C248" s="3"/>
      <c r="D248" s="2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>
      <c r="A249" s="2"/>
      <c r="B249" s="2"/>
      <c r="C249" s="3"/>
      <c r="D249" s="2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>
      <c r="A250" s="2"/>
      <c r="B250" s="2"/>
      <c r="C250" s="3"/>
      <c r="D250" s="2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>
      <c r="A251" s="2"/>
      <c r="B251" s="2"/>
      <c r="C251" s="3"/>
      <c r="D251" s="2"/>
      <c r="E251" s="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>
      <c r="A252" s="2"/>
      <c r="B252" s="2"/>
      <c r="C252" s="3"/>
      <c r="D252" s="2"/>
      <c r="E252" s="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>
      <c r="A253" s="2"/>
      <c r="B253" s="2"/>
      <c r="C253" s="3"/>
      <c r="D253" s="2"/>
      <c r="E253" s="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>
      <c r="A254" s="2"/>
      <c r="B254" s="2"/>
      <c r="C254" s="3"/>
      <c r="D254" s="2"/>
      <c r="E254" s="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>
      <c r="A255" s="2"/>
      <c r="B255" s="2"/>
      <c r="C255" s="3"/>
      <c r="D255" s="2"/>
      <c r="E255" s="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>
      <c r="A256" s="2"/>
      <c r="B256" s="2"/>
      <c r="C256" s="3"/>
      <c r="D256" s="2"/>
      <c r="E256" s="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>
      <c r="A257" s="2"/>
      <c r="B257" s="2"/>
      <c r="C257" s="3"/>
      <c r="D257" s="2"/>
      <c r="E257" s="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>
      <c r="A258" s="2"/>
      <c r="B258" s="2"/>
      <c r="C258" s="3"/>
      <c r="D258" s="2"/>
      <c r="E258" s="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>
      <c r="A259" s="2"/>
      <c r="B259" s="2"/>
      <c r="C259" s="3"/>
      <c r="D259" s="2"/>
      <c r="E259" s="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>
      <c r="A260" s="2"/>
      <c r="B260" s="2"/>
      <c r="C260" s="3"/>
      <c r="D260" s="2"/>
      <c r="E260" s="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>
      <c r="A261" s="2"/>
      <c r="B261" s="2"/>
      <c r="C261" s="3"/>
      <c r="D261" s="2"/>
      <c r="E261" s="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>
      <c r="A262" s="2"/>
      <c r="B262" s="2"/>
      <c r="C262" s="3"/>
      <c r="D262" s="2"/>
      <c r="E262" s="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>
      <c r="A263" s="2"/>
      <c r="B263" s="2"/>
      <c r="C263" s="3"/>
      <c r="D263" s="2"/>
      <c r="E263" s="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>
      <c r="A264" s="2"/>
      <c r="B264" s="2"/>
      <c r="C264" s="3"/>
      <c r="D264" s="2"/>
      <c r="E264" s="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>
      <c r="A265" s="2"/>
      <c r="B265" s="2"/>
      <c r="C265" s="3"/>
      <c r="D265" s="2"/>
      <c r="E265" s="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>
      <c r="A266" s="2"/>
      <c r="B266" s="2"/>
      <c r="C266" s="3"/>
      <c r="D266" s="2"/>
      <c r="E266" s="3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>
      <c r="A267" s="2"/>
      <c r="B267" s="2"/>
      <c r="C267" s="3"/>
      <c r="D267" s="2"/>
      <c r="E267" s="3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>
      <c r="A268" s="2"/>
      <c r="B268" s="2"/>
      <c r="C268" s="3"/>
      <c r="D268" s="2"/>
      <c r="E268" s="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>
      <c r="A269" s="2"/>
      <c r="B269" s="2"/>
      <c r="C269" s="3"/>
      <c r="D269" s="2"/>
      <c r="E269" s="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>
      <c r="A270" s="2"/>
      <c r="B270" s="2"/>
      <c r="C270" s="3"/>
      <c r="D270" s="2"/>
      <c r="E270" s="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>
      <c r="A271" s="2"/>
      <c r="B271" s="2"/>
      <c r="C271" s="3"/>
      <c r="D271" s="2"/>
      <c r="E271" s="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>
      <c r="A272" s="2"/>
      <c r="B272" s="2"/>
      <c r="C272" s="3"/>
      <c r="D272" s="2"/>
      <c r="E272" s="3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>
      <c r="A273" s="2"/>
      <c r="B273" s="2"/>
      <c r="C273" s="3"/>
      <c r="D273" s="2"/>
      <c r="E273" s="3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>
      <c r="A274" s="2"/>
      <c r="B274" s="2"/>
      <c r="C274" s="3"/>
      <c r="D274" s="2"/>
      <c r="E274" s="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>
      <c r="A275" s="2"/>
      <c r="B275" s="2"/>
      <c r="C275" s="3"/>
      <c r="D275" s="2"/>
      <c r="E275" s="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>
      <c r="A276" s="2"/>
      <c r="B276" s="2"/>
      <c r="C276" s="3"/>
      <c r="D276" s="2"/>
      <c r="E276" s="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>
      <c r="A277" s="2"/>
      <c r="B277" s="2"/>
      <c r="C277" s="3"/>
      <c r="D277" s="2"/>
      <c r="E277" s="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>
      <c r="A278" s="2"/>
      <c r="B278" s="2"/>
      <c r="C278" s="3"/>
      <c r="D278" s="2"/>
      <c r="E278" s="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>
      <c r="A279" s="2"/>
      <c r="B279" s="2"/>
      <c r="C279" s="3"/>
      <c r="D279" s="2"/>
      <c r="E279" s="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>
      <c r="A280" s="2"/>
      <c r="B280" s="2"/>
      <c r="C280" s="3"/>
      <c r="D280" s="2"/>
      <c r="E280" s="3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>
      <c r="A281" s="2"/>
      <c r="B281" s="2"/>
      <c r="C281" s="3"/>
      <c r="D281" s="2"/>
      <c r="E281" s="3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>
      <c r="A282" s="2"/>
      <c r="B282" s="2"/>
      <c r="C282" s="3"/>
      <c r="D282" s="2"/>
      <c r="E282" s="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>
      <c r="A283" s="2"/>
      <c r="B283" s="2"/>
      <c r="C283" s="3"/>
      <c r="D283" s="2"/>
      <c r="E283" s="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>
      <c r="A284" s="2"/>
      <c r="B284" s="2"/>
      <c r="C284" s="3"/>
      <c r="D284" s="2"/>
      <c r="E284" s="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>
      <c r="A285" s="2"/>
      <c r="B285" s="2"/>
      <c r="C285" s="3"/>
      <c r="D285" s="2"/>
      <c r="E285" s="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>
      <c r="A286" s="2"/>
      <c r="B286" s="2"/>
      <c r="C286" s="3"/>
      <c r="D286" s="2"/>
      <c r="E286" s="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>
      <c r="A287" s="2"/>
      <c r="B287" s="2"/>
      <c r="C287" s="3"/>
      <c r="D287" s="2"/>
      <c r="E287" s="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>
      <c r="A288" s="2"/>
      <c r="B288" s="2"/>
      <c r="C288" s="3"/>
      <c r="D288" s="2"/>
      <c r="E288" s="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>
      <c r="A289" s="2"/>
      <c r="B289" s="2"/>
      <c r="C289" s="3"/>
      <c r="D289" s="2"/>
      <c r="E289" s="3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>
      <c r="A290" s="2"/>
      <c r="B290" s="2"/>
      <c r="C290" s="3"/>
      <c r="D290" s="2"/>
      <c r="E290" s="3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>
      <c r="A291" s="2"/>
      <c r="B291" s="2"/>
      <c r="C291" s="3"/>
      <c r="D291" s="2"/>
      <c r="E291" s="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>
      <c r="A292" s="2"/>
      <c r="B292" s="2"/>
      <c r="C292" s="3"/>
      <c r="D292" s="2"/>
      <c r="E292" s="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>
      <c r="A293" s="2"/>
      <c r="B293" s="2"/>
      <c r="C293" s="3"/>
      <c r="D293" s="2"/>
      <c r="E293" s="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>
      <c r="A294" s="2"/>
      <c r="B294" s="2"/>
      <c r="C294" s="3"/>
      <c r="D294" s="2"/>
      <c r="E294" s="3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>
      <c r="A295" s="2"/>
      <c r="B295" s="2"/>
      <c r="C295" s="3"/>
      <c r="D295" s="2"/>
      <c r="E295" s="3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>
      <c r="A296" s="2"/>
      <c r="B296" s="2"/>
      <c r="C296" s="3"/>
      <c r="D296" s="2"/>
      <c r="E296" s="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>
      <c r="A297" s="2"/>
      <c r="B297" s="2"/>
      <c r="C297" s="3"/>
      <c r="D297" s="2"/>
      <c r="E297" s="3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>
      <c r="A298" s="2"/>
      <c r="B298" s="2"/>
      <c r="C298" s="3"/>
      <c r="D298" s="2"/>
      <c r="E298" s="3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>
      <c r="A299" s="2"/>
      <c r="B299" s="2"/>
      <c r="C299" s="3"/>
      <c r="D299" s="2"/>
      <c r="E299" s="3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>
      <c r="A300" s="2"/>
      <c r="B300" s="2"/>
      <c r="C300" s="3"/>
      <c r="D300" s="2"/>
      <c r="E300" s="3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>
      <c r="A301" s="2"/>
      <c r="B301" s="2"/>
      <c r="C301" s="3"/>
      <c r="D301" s="2"/>
      <c r="E301" s="3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>
      <c r="A302" s="2"/>
      <c r="B302" s="2"/>
      <c r="C302" s="3"/>
      <c r="D302" s="2"/>
      <c r="E302" s="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>
      <c r="A303" s="2"/>
      <c r="B303" s="2"/>
      <c r="C303" s="3"/>
      <c r="D303" s="2"/>
      <c r="E303" s="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>
      <c r="A304" s="2"/>
      <c r="B304" s="2"/>
      <c r="C304" s="3"/>
      <c r="D304" s="2"/>
      <c r="E304" s="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>
      <c r="A305" s="2"/>
      <c r="B305" s="2"/>
      <c r="C305" s="3"/>
      <c r="D305" s="2"/>
      <c r="E305" s="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>
      <c r="A306" s="2"/>
      <c r="B306" s="2"/>
      <c r="C306" s="3"/>
      <c r="D306" s="2"/>
      <c r="E306" s="3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>
      <c r="A307" s="2"/>
      <c r="B307" s="2"/>
      <c r="C307" s="3"/>
      <c r="D307" s="2"/>
      <c r="E307" s="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>
      <c r="A308" s="2"/>
      <c r="B308" s="2"/>
      <c r="C308" s="3"/>
      <c r="D308" s="2"/>
      <c r="E308" s="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>
      <c r="A309" s="2"/>
      <c r="B309" s="2"/>
      <c r="C309" s="3"/>
      <c r="D309" s="2"/>
      <c r="E309" s="3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>
      <c r="A310" s="2"/>
      <c r="B310" s="2"/>
      <c r="C310" s="3"/>
      <c r="D310" s="2"/>
      <c r="E310" s="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>
      <c r="A311" s="2"/>
      <c r="B311" s="2"/>
      <c r="C311" s="3"/>
      <c r="D311" s="2"/>
      <c r="E311" s="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>
      <c r="A312" s="2"/>
      <c r="B312" s="2"/>
      <c r="C312" s="3"/>
      <c r="D312" s="2"/>
      <c r="E312" s="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>
      <c r="A313" s="2"/>
      <c r="B313" s="2"/>
      <c r="C313" s="3"/>
      <c r="D313" s="2"/>
      <c r="E313" s="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>
      <c r="A314" s="2"/>
      <c r="B314" s="2"/>
      <c r="C314" s="3"/>
      <c r="D314" s="2"/>
      <c r="E314" s="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>
      <c r="A315" s="2"/>
      <c r="B315" s="2"/>
      <c r="C315" s="3"/>
      <c r="D315" s="2"/>
      <c r="E315" s="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>
      <c r="A316" s="2"/>
      <c r="B316" s="2"/>
      <c r="C316" s="3"/>
      <c r="D316" s="2"/>
      <c r="E316" s="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>
      <c r="A317" s="2"/>
      <c r="B317" s="2"/>
      <c r="C317" s="3"/>
      <c r="D317" s="2"/>
      <c r="E317" s="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>
      <c r="A318" s="2"/>
      <c r="B318" s="2"/>
      <c r="C318" s="3"/>
      <c r="D318" s="2"/>
      <c r="E318" s="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>
      <c r="A319" s="2"/>
      <c r="B319" s="2"/>
      <c r="C319" s="3"/>
      <c r="D319" s="2"/>
      <c r="E319" s="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>
      <c r="A320" s="2"/>
      <c r="B320" s="2"/>
      <c r="C320" s="3"/>
      <c r="D320" s="2"/>
      <c r="E320" s="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>
      <c r="A321" s="2"/>
      <c r="B321" s="2"/>
      <c r="C321" s="3"/>
      <c r="D321" s="2"/>
      <c r="E321" s="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>
      <c r="A322" s="2"/>
      <c r="B322" s="2"/>
      <c r="C322" s="3"/>
      <c r="D322" s="2"/>
      <c r="E322" s="3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>
      <c r="A323" s="2"/>
      <c r="B323" s="2"/>
      <c r="C323" s="3"/>
      <c r="D323" s="2"/>
      <c r="E323" s="3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>
      <c r="A324" s="2"/>
      <c r="B324" s="2"/>
      <c r="C324" s="3"/>
      <c r="D324" s="2"/>
      <c r="E324" s="3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>
      <c r="A325" s="2"/>
      <c r="B325" s="2"/>
      <c r="C325" s="3"/>
      <c r="D325" s="2"/>
      <c r="E325" s="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>
      <c r="A326" s="2"/>
      <c r="B326" s="2"/>
      <c r="C326" s="3"/>
      <c r="D326" s="2"/>
      <c r="E326" s="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>
      <c r="A327" s="2"/>
      <c r="B327" s="2"/>
      <c r="C327" s="3"/>
      <c r="D327" s="2"/>
      <c r="E327" s="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>
      <c r="A328" s="2"/>
      <c r="B328" s="2"/>
      <c r="C328" s="3"/>
      <c r="D328" s="2"/>
      <c r="E328" s="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>
      <c r="A329" s="2"/>
      <c r="B329" s="2"/>
      <c r="C329" s="3"/>
      <c r="D329" s="2"/>
      <c r="E329" s="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>
      <c r="A330" s="2"/>
      <c r="B330" s="2"/>
      <c r="C330" s="3"/>
      <c r="D330" s="2"/>
      <c r="E330" s="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>
      <c r="A331" s="2"/>
      <c r="B331" s="2"/>
      <c r="C331" s="3"/>
      <c r="D331" s="2"/>
      <c r="E331" s="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>
      <c r="A332" s="2"/>
      <c r="B332" s="2"/>
      <c r="C332" s="3"/>
      <c r="D332" s="2"/>
      <c r="E332" s="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>
      <c r="A333" s="2"/>
      <c r="B333" s="2"/>
      <c r="C333" s="3"/>
      <c r="D333" s="2"/>
      <c r="E333" s="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>
      <c r="A334" s="2"/>
      <c r="B334" s="2"/>
      <c r="C334" s="3"/>
      <c r="D334" s="2"/>
      <c r="E334" s="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>
      <c r="A335" s="2"/>
      <c r="B335" s="2"/>
      <c r="C335" s="3"/>
      <c r="D335" s="2"/>
      <c r="E335" s="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>
      <c r="A336" s="2"/>
      <c r="B336" s="2"/>
      <c r="C336" s="3"/>
      <c r="D336" s="2"/>
      <c r="E336" s="3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>
      <c r="A337" s="2"/>
      <c r="B337" s="2"/>
      <c r="C337" s="3"/>
      <c r="D337" s="2"/>
      <c r="E337" s="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>
      <c r="A338" s="2"/>
      <c r="B338" s="2"/>
      <c r="C338" s="3"/>
      <c r="D338" s="2"/>
      <c r="E338" s="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>
      <c r="A339" s="2"/>
      <c r="B339" s="2"/>
      <c r="C339" s="3"/>
      <c r="D339" s="2"/>
      <c r="E339" s="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>
      <c r="A340" s="2"/>
      <c r="B340" s="2"/>
      <c r="C340" s="3"/>
      <c r="D340" s="2"/>
      <c r="E340" s="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>
      <c r="A341" s="2"/>
      <c r="B341" s="2"/>
      <c r="C341" s="3"/>
      <c r="D341" s="2"/>
      <c r="E341" s="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>
      <c r="A342" s="2"/>
      <c r="B342" s="2"/>
      <c r="C342" s="3"/>
      <c r="D342" s="2"/>
      <c r="E342" s="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>
      <c r="A343" s="2"/>
      <c r="B343" s="2"/>
      <c r="C343" s="3"/>
      <c r="D343" s="2"/>
      <c r="E343" s="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>
      <c r="A344" s="2"/>
      <c r="B344" s="2"/>
      <c r="C344" s="3"/>
      <c r="D344" s="2"/>
      <c r="E344" s="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>
      <c r="A345" s="2"/>
      <c r="B345" s="2"/>
      <c r="C345" s="3"/>
      <c r="D345" s="2"/>
      <c r="E345" s="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>
      <c r="A346" s="2"/>
      <c r="B346" s="2"/>
      <c r="C346" s="3"/>
      <c r="D346" s="2"/>
      <c r="E346" s="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>
      <c r="A347" s="2"/>
      <c r="B347" s="2"/>
      <c r="C347" s="3"/>
      <c r="D347" s="2"/>
      <c r="E347" s="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>
      <c r="A348" s="2"/>
      <c r="B348" s="2"/>
      <c r="C348" s="3"/>
      <c r="D348" s="2"/>
      <c r="E348" s="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>
      <c r="A349" s="2"/>
      <c r="B349" s="2"/>
      <c r="C349" s="3"/>
      <c r="D349" s="2"/>
      <c r="E349" s="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>
      <c r="A350" s="2"/>
      <c r="B350" s="2"/>
      <c r="C350" s="3"/>
      <c r="D350" s="2"/>
      <c r="E350" s="3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>
      <c r="A351" s="2"/>
      <c r="B351" s="2"/>
      <c r="C351" s="3"/>
      <c r="D351" s="2"/>
      <c r="E351" s="3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>
      <c r="A352" s="2"/>
      <c r="B352" s="2"/>
      <c r="C352" s="3"/>
      <c r="D352" s="2"/>
      <c r="E352" s="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>
      <c r="A353" s="2"/>
      <c r="B353" s="2"/>
      <c r="C353" s="3"/>
      <c r="D353" s="2"/>
      <c r="E353" s="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>
      <c r="A354" s="2"/>
      <c r="B354" s="2"/>
      <c r="C354" s="3"/>
      <c r="D354" s="2"/>
      <c r="E354" s="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>
      <c r="A355" s="2"/>
      <c r="B355" s="2"/>
      <c r="C355" s="3"/>
      <c r="D355" s="2"/>
      <c r="E355" s="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>
      <c r="A356" s="2"/>
      <c r="B356" s="2"/>
      <c r="C356" s="3"/>
      <c r="D356" s="2"/>
      <c r="E356" s="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>
      <c r="A357" s="2"/>
      <c r="B357" s="2"/>
      <c r="C357" s="3"/>
      <c r="D357" s="2"/>
      <c r="E357" s="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>
      <c r="A358" s="2"/>
      <c r="B358" s="2"/>
      <c r="C358" s="3"/>
      <c r="D358" s="2"/>
      <c r="E358" s="3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>
      <c r="A359" s="2"/>
      <c r="B359" s="2"/>
      <c r="C359" s="3"/>
      <c r="D359" s="2"/>
      <c r="E359" s="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>
      <c r="A360" s="2"/>
      <c r="B360" s="2"/>
      <c r="C360" s="3"/>
      <c r="D360" s="2"/>
      <c r="E360" s="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>
      <c r="A361" s="2"/>
      <c r="B361" s="2"/>
      <c r="C361" s="3"/>
      <c r="D361" s="2"/>
      <c r="E361" s="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>
      <c r="A362" s="2"/>
      <c r="B362" s="2"/>
      <c r="C362" s="3"/>
      <c r="D362" s="2"/>
      <c r="E362" s="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>
      <c r="A363" s="2"/>
      <c r="B363" s="2"/>
      <c r="C363" s="3"/>
      <c r="D363" s="2"/>
      <c r="E363" s="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>
      <c r="A364" s="2"/>
      <c r="B364" s="2"/>
      <c r="C364" s="3"/>
      <c r="D364" s="2"/>
      <c r="E364" s="3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>
      <c r="A365" s="2"/>
      <c r="B365" s="2"/>
      <c r="C365" s="3"/>
      <c r="D365" s="2"/>
      <c r="E365" s="3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>
      <c r="A366" s="2"/>
      <c r="B366" s="2"/>
      <c r="C366" s="3"/>
      <c r="D366" s="2"/>
      <c r="E366" s="3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>
      <c r="A367" s="2"/>
      <c r="B367" s="2"/>
      <c r="C367" s="3"/>
      <c r="D367" s="2"/>
      <c r="E367" s="3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>
      <c r="A368" s="2"/>
      <c r="B368" s="2"/>
      <c r="C368" s="3"/>
      <c r="D368" s="2"/>
      <c r="E368" s="3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>
      <c r="A369" s="2"/>
      <c r="B369" s="2"/>
      <c r="C369" s="3"/>
      <c r="D369" s="2"/>
      <c r="E369" s="3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>
      <c r="A370" s="2"/>
      <c r="B370" s="2"/>
      <c r="C370" s="3"/>
      <c r="D370" s="2"/>
      <c r="E370" s="3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>
      <c r="A371" s="2"/>
      <c r="B371" s="2"/>
      <c r="C371" s="3"/>
      <c r="D371" s="2"/>
      <c r="E371" s="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>
      <c r="A372" s="2"/>
      <c r="B372" s="2"/>
      <c r="C372" s="3"/>
      <c r="D372" s="2"/>
      <c r="E372" s="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>
      <c r="A373" s="2"/>
      <c r="B373" s="2"/>
      <c r="C373" s="3"/>
      <c r="D373" s="2"/>
      <c r="E373" s="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>
      <c r="A374" s="2"/>
      <c r="B374" s="2"/>
      <c r="C374" s="3"/>
      <c r="D374" s="2"/>
      <c r="E374" s="3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>
      <c r="A375" s="2"/>
      <c r="B375" s="2"/>
      <c r="C375" s="3"/>
      <c r="D375" s="2"/>
      <c r="E375" s="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>
      <c r="A376" s="2"/>
      <c r="B376" s="2"/>
      <c r="C376" s="3"/>
      <c r="D376" s="2"/>
      <c r="E376" s="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>
      <c r="A377" s="2"/>
      <c r="B377" s="2"/>
      <c r="C377" s="3"/>
      <c r="D377" s="2"/>
      <c r="E377" s="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>
      <c r="A378" s="2"/>
      <c r="B378" s="2"/>
      <c r="C378" s="3"/>
      <c r="D378" s="2"/>
      <c r="E378" s="3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>
      <c r="A379" s="2"/>
      <c r="B379" s="2"/>
      <c r="C379" s="3"/>
      <c r="D379" s="2"/>
      <c r="E379" s="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>
      <c r="A380" s="2"/>
      <c r="B380" s="2"/>
      <c r="C380" s="3"/>
      <c r="D380" s="2"/>
      <c r="E380" s="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>
      <c r="A381" s="2"/>
      <c r="B381" s="2"/>
      <c r="C381" s="3"/>
      <c r="D381" s="2"/>
      <c r="E381" s="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>
      <c r="A382" s="2"/>
      <c r="B382" s="2"/>
      <c r="C382" s="3"/>
      <c r="D382" s="2"/>
      <c r="E382" s="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>
      <c r="A383" s="2"/>
      <c r="B383" s="2"/>
      <c r="C383" s="3"/>
      <c r="D383" s="2"/>
      <c r="E383" s="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>
      <c r="A384" s="2"/>
      <c r="B384" s="2"/>
      <c r="C384" s="3"/>
      <c r="D384" s="2"/>
      <c r="E384" s="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>
      <c r="A385" s="2"/>
      <c r="B385" s="2"/>
      <c r="C385" s="3"/>
      <c r="D385" s="2"/>
      <c r="E385" s="3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>
      <c r="A386" s="2"/>
      <c r="B386" s="2"/>
      <c r="C386" s="3"/>
      <c r="D386" s="2"/>
      <c r="E386" s="3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>
      <c r="A387" s="2"/>
      <c r="B387" s="2"/>
      <c r="C387" s="3"/>
      <c r="D387" s="2"/>
      <c r="E387" s="3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>
      <c r="A388" s="2"/>
      <c r="B388" s="2"/>
      <c r="C388" s="3"/>
      <c r="D388" s="2"/>
      <c r="E388" s="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>
      <c r="A389" s="2"/>
      <c r="B389" s="2"/>
      <c r="C389" s="3"/>
      <c r="D389" s="2"/>
      <c r="E389" s="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>
      <c r="A390" s="2"/>
      <c r="B390" s="2"/>
      <c r="C390" s="3"/>
      <c r="D390" s="2"/>
      <c r="E390" s="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>
      <c r="A391" s="2"/>
      <c r="B391" s="2"/>
      <c r="C391" s="3"/>
      <c r="D391" s="2"/>
      <c r="E391" s="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>
      <c r="A392" s="2"/>
      <c r="B392" s="2"/>
      <c r="C392" s="3"/>
      <c r="D392" s="2"/>
      <c r="E392" s="3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>
      <c r="A393" s="2"/>
      <c r="B393" s="2"/>
      <c r="C393" s="3"/>
      <c r="D393" s="2"/>
      <c r="E393" s="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>
      <c r="A394" s="2"/>
      <c r="B394" s="2"/>
      <c r="C394" s="3"/>
      <c r="D394" s="2"/>
      <c r="E394" s="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>
      <c r="A395" s="2"/>
      <c r="B395" s="2"/>
      <c r="C395" s="3"/>
      <c r="D395" s="2"/>
      <c r="E395" s="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>
      <c r="A396" s="2"/>
      <c r="B396" s="2"/>
      <c r="C396" s="3"/>
      <c r="D396" s="2"/>
      <c r="E396" s="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>
      <c r="A397" s="2"/>
      <c r="B397" s="2"/>
      <c r="C397" s="3"/>
      <c r="D397" s="2"/>
      <c r="E397" s="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>
      <c r="A398" s="2"/>
      <c r="B398" s="2"/>
      <c r="C398" s="3"/>
      <c r="D398" s="2"/>
      <c r="E398" s="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>
      <c r="A399" s="2"/>
      <c r="B399" s="2"/>
      <c r="C399" s="3"/>
      <c r="D399" s="2"/>
      <c r="E399" s="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>
      <c r="A400" s="2"/>
      <c r="B400" s="2"/>
      <c r="C400" s="3"/>
      <c r="D400" s="2"/>
      <c r="E400" s="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>
      <c r="A401" s="2"/>
      <c r="B401" s="2"/>
      <c r="C401" s="3"/>
      <c r="D401" s="2"/>
      <c r="E401" s="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>
      <c r="A402" s="2"/>
      <c r="B402" s="2"/>
      <c r="C402" s="3"/>
      <c r="D402" s="2"/>
      <c r="E402" s="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>
      <c r="A403" s="2"/>
      <c r="B403" s="2"/>
      <c r="C403" s="3"/>
      <c r="D403" s="2"/>
      <c r="E403" s="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>
      <c r="A404" s="2"/>
      <c r="B404" s="2"/>
      <c r="C404" s="3"/>
      <c r="D404" s="2"/>
      <c r="E404" s="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>
      <c r="A405" s="2"/>
      <c r="B405" s="2"/>
      <c r="C405" s="3"/>
      <c r="D405" s="2"/>
      <c r="E405" s="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>
      <c r="A406" s="2"/>
      <c r="B406" s="2"/>
      <c r="C406" s="3"/>
      <c r="D406" s="2"/>
      <c r="E406" s="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>
      <c r="A407" s="2"/>
      <c r="B407" s="2"/>
      <c r="C407" s="3"/>
      <c r="D407" s="2"/>
      <c r="E407" s="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>
      <c r="A408" s="2"/>
      <c r="B408" s="2"/>
      <c r="C408" s="3"/>
      <c r="D408" s="2"/>
      <c r="E408" s="3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>
      <c r="A409" s="2"/>
      <c r="B409" s="2"/>
      <c r="C409" s="3"/>
      <c r="D409" s="2"/>
      <c r="E409" s="3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>
      <c r="A410" s="2"/>
      <c r="B410" s="2"/>
      <c r="C410" s="3"/>
      <c r="D410" s="2"/>
      <c r="E410" s="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>
      <c r="A411" s="2"/>
      <c r="B411" s="2"/>
      <c r="C411" s="3"/>
      <c r="D411" s="2"/>
      <c r="E411" s="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>
      <c r="A412" s="2"/>
      <c r="B412" s="2"/>
      <c r="C412" s="3"/>
      <c r="D412" s="2"/>
      <c r="E412" s="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>
      <c r="A413" s="2"/>
      <c r="B413" s="2"/>
      <c r="C413" s="3"/>
      <c r="D413" s="2"/>
      <c r="E413" s="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>
      <c r="A414" s="2"/>
      <c r="B414" s="2"/>
      <c r="C414" s="3"/>
      <c r="D414" s="2"/>
      <c r="E414" s="3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>
      <c r="A415" s="2"/>
      <c r="B415" s="2"/>
      <c r="C415" s="3"/>
      <c r="D415" s="2"/>
      <c r="E415" s="3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>
      <c r="A416" s="2"/>
      <c r="B416" s="2"/>
      <c r="C416" s="3"/>
      <c r="D416" s="2"/>
      <c r="E416" s="3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>
      <c r="A417" s="2"/>
      <c r="B417" s="2"/>
      <c r="C417" s="3"/>
      <c r="D417" s="2"/>
      <c r="E417" s="3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>
      <c r="A418" s="2"/>
      <c r="B418" s="2"/>
      <c r="C418" s="3"/>
      <c r="D418" s="2"/>
      <c r="E418" s="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>
      <c r="A419" s="2"/>
      <c r="B419" s="2"/>
      <c r="C419" s="3"/>
      <c r="D419" s="2"/>
      <c r="E419" s="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>
      <c r="A420" s="2"/>
      <c r="B420" s="2"/>
      <c r="C420" s="3"/>
      <c r="D420" s="2"/>
      <c r="E420" s="3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>
      <c r="A421" s="2"/>
      <c r="B421" s="2"/>
      <c r="C421" s="3"/>
      <c r="D421" s="2"/>
      <c r="E421" s="3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>
      <c r="A422" s="2"/>
      <c r="B422" s="2"/>
      <c r="C422" s="3"/>
      <c r="D422" s="2"/>
      <c r="E422" s="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>
      <c r="A423" s="2"/>
      <c r="B423" s="2"/>
      <c r="C423" s="3"/>
      <c r="D423" s="2"/>
      <c r="E423" s="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>
      <c r="A424" s="2"/>
      <c r="B424" s="2"/>
      <c r="C424" s="3"/>
      <c r="D424" s="2"/>
      <c r="E424" s="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>
      <c r="A425" s="2"/>
      <c r="B425" s="2"/>
      <c r="C425" s="3"/>
      <c r="D425" s="2"/>
      <c r="E425" s="3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>
      <c r="A426" s="2"/>
      <c r="B426" s="2"/>
      <c r="C426" s="3"/>
      <c r="D426" s="2"/>
      <c r="E426" s="3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>
      <c r="A427" s="2"/>
      <c r="B427" s="2"/>
      <c r="C427" s="3"/>
      <c r="D427" s="2"/>
      <c r="E427" s="3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>
      <c r="A428" s="2"/>
      <c r="B428" s="2"/>
      <c r="C428" s="3"/>
      <c r="D428" s="2"/>
      <c r="E428" s="3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>
      <c r="A429" s="2"/>
      <c r="B429" s="2"/>
      <c r="C429" s="3"/>
      <c r="D429" s="2"/>
      <c r="E429" s="3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>
      <c r="A430" s="2"/>
      <c r="B430" s="2"/>
      <c r="C430" s="3"/>
      <c r="D430" s="2"/>
      <c r="E430" s="3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>
      <c r="A431" s="2"/>
      <c r="B431" s="2"/>
      <c r="C431" s="3"/>
      <c r="D431" s="2"/>
      <c r="E431" s="3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>
      <c r="A432" s="2"/>
      <c r="B432" s="2"/>
      <c r="C432" s="3"/>
      <c r="D432" s="2"/>
      <c r="E432" s="3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>
      <c r="A433" s="2"/>
      <c r="B433" s="2"/>
      <c r="C433" s="3"/>
      <c r="D433" s="2"/>
      <c r="E433" s="3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>
      <c r="A434" s="2"/>
      <c r="B434" s="2"/>
      <c r="C434" s="3"/>
      <c r="D434" s="2"/>
      <c r="E434" s="3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>
      <c r="A435" s="2"/>
      <c r="B435" s="2"/>
      <c r="C435" s="3"/>
      <c r="D435" s="2"/>
      <c r="E435" s="3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>
      <c r="A436" s="2"/>
      <c r="B436" s="2"/>
      <c r="C436" s="3"/>
      <c r="D436" s="2"/>
      <c r="E436" s="3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>
      <c r="A437" s="2"/>
      <c r="B437" s="2"/>
      <c r="C437" s="3"/>
      <c r="D437" s="2"/>
      <c r="E437" s="3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>
      <c r="A438" s="2"/>
      <c r="B438" s="2"/>
      <c r="C438" s="3"/>
      <c r="D438" s="2"/>
      <c r="E438" s="3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>
      <c r="A439" s="2"/>
      <c r="B439" s="2"/>
      <c r="C439" s="3"/>
      <c r="D439" s="2"/>
      <c r="E439" s="3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>
      <c r="A440" s="2"/>
      <c r="B440" s="2"/>
      <c r="C440" s="3"/>
      <c r="D440" s="2"/>
      <c r="E440" s="3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>
      <c r="A441" s="2"/>
      <c r="B441" s="2"/>
      <c r="C441" s="3"/>
      <c r="D441" s="2"/>
      <c r="E441" s="3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>
      <c r="A442" s="2"/>
      <c r="B442" s="2"/>
      <c r="C442" s="3"/>
      <c r="D442" s="2"/>
      <c r="E442" s="3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>
      <c r="A443" s="2"/>
      <c r="B443" s="2"/>
      <c r="C443" s="3"/>
      <c r="D443" s="2"/>
      <c r="E443" s="3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>
      <c r="A444" s="2"/>
      <c r="B444" s="2"/>
      <c r="C444" s="3"/>
      <c r="D444" s="2"/>
      <c r="E444" s="3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>
      <c r="A445" s="2"/>
      <c r="B445" s="2"/>
      <c r="C445" s="3"/>
      <c r="D445" s="2"/>
      <c r="E445" s="3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>
      <c r="A446" s="2"/>
      <c r="B446" s="2"/>
      <c r="C446" s="3"/>
      <c r="D446" s="2"/>
      <c r="E446" s="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>
      <c r="A447" s="2"/>
      <c r="B447" s="2"/>
      <c r="C447" s="3"/>
      <c r="D447" s="2"/>
      <c r="E447" s="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>
      <c r="A448" s="2"/>
      <c r="B448" s="2"/>
      <c r="C448" s="3"/>
      <c r="D448" s="2"/>
      <c r="E448" s="3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>
      <c r="A449" s="2"/>
      <c r="B449" s="2"/>
      <c r="C449" s="3"/>
      <c r="D449" s="2"/>
      <c r="E449" s="3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>
      <c r="A450" s="2"/>
      <c r="B450" s="2"/>
      <c r="C450" s="3"/>
      <c r="D450" s="2"/>
      <c r="E450" s="3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>
      <c r="A451" s="2"/>
      <c r="B451" s="2"/>
      <c r="C451" s="3"/>
      <c r="D451" s="2"/>
      <c r="E451" s="3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>
      <c r="A452" s="2"/>
      <c r="B452" s="2"/>
      <c r="C452" s="3"/>
      <c r="D452" s="2"/>
      <c r="E452" s="3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>
      <c r="A453" s="2"/>
      <c r="B453" s="2"/>
      <c r="C453" s="3"/>
      <c r="D453" s="2"/>
      <c r="E453" s="3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>
      <c r="A454" s="2"/>
      <c r="B454" s="2"/>
      <c r="C454" s="3"/>
      <c r="D454" s="2"/>
      <c r="E454" s="3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>
      <c r="A455" s="2"/>
      <c r="B455" s="2"/>
      <c r="C455" s="3"/>
      <c r="D455" s="2"/>
      <c r="E455" s="3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>
      <c r="A456" s="2"/>
      <c r="B456" s="2"/>
      <c r="C456" s="3"/>
      <c r="D456" s="2"/>
      <c r="E456" s="3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>
      <c r="A457" s="2"/>
      <c r="B457" s="2"/>
      <c r="C457" s="3"/>
      <c r="D457" s="2"/>
      <c r="E457" s="3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>
      <c r="A458" s="2"/>
      <c r="B458" s="2"/>
      <c r="C458" s="3"/>
      <c r="D458" s="2"/>
      <c r="E458" s="3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>
      <c r="A459" s="2"/>
      <c r="B459" s="2"/>
      <c r="C459" s="3"/>
      <c r="D459" s="2"/>
      <c r="E459" s="3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>
      <c r="A460" s="2"/>
      <c r="B460" s="2"/>
      <c r="C460" s="3"/>
      <c r="D460" s="2"/>
      <c r="E460" s="3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>
      <c r="A461" s="2"/>
      <c r="B461" s="2"/>
      <c r="C461" s="3"/>
      <c r="D461" s="2"/>
      <c r="E461" s="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>
      <c r="A462" s="2"/>
      <c r="B462" s="2"/>
      <c r="C462" s="3"/>
      <c r="D462" s="2"/>
      <c r="E462" s="3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>
      <c r="A463" s="2"/>
      <c r="B463" s="2"/>
      <c r="C463" s="3"/>
      <c r="D463" s="2"/>
      <c r="E463" s="3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>
      <c r="A464" s="2"/>
      <c r="B464" s="2"/>
      <c r="C464" s="3"/>
      <c r="D464" s="2"/>
      <c r="E464" s="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>
      <c r="A465" s="2"/>
      <c r="B465" s="2"/>
      <c r="C465" s="3"/>
      <c r="D465" s="2"/>
      <c r="E465" s="3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>
      <c r="A466" s="2"/>
      <c r="B466" s="2"/>
      <c r="C466" s="3"/>
      <c r="D466" s="2"/>
      <c r="E466" s="3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>
      <c r="A467" s="2"/>
      <c r="B467" s="2"/>
      <c r="C467" s="3"/>
      <c r="D467" s="2"/>
      <c r="E467" s="3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>
      <c r="A468" s="2"/>
      <c r="B468" s="2"/>
      <c r="C468" s="3"/>
      <c r="D468" s="2"/>
      <c r="E468" s="3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>
      <c r="A469" s="2"/>
      <c r="B469" s="2"/>
      <c r="C469" s="3"/>
      <c r="D469" s="2"/>
      <c r="E469" s="3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>
      <c r="A470" s="2"/>
      <c r="B470" s="2"/>
      <c r="C470" s="3"/>
      <c r="D470" s="2"/>
      <c r="E470" s="3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>
      <c r="A471" s="2"/>
      <c r="B471" s="2"/>
      <c r="C471" s="3"/>
      <c r="D471" s="2"/>
      <c r="E471" s="3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>
      <c r="A472" s="2"/>
      <c r="B472" s="2"/>
      <c r="C472" s="3"/>
      <c r="D472" s="2"/>
      <c r="E472" s="3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>
      <c r="A473" s="2"/>
      <c r="B473" s="2"/>
      <c r="C473" s="3"/>
      <c r="D473" s="2"/>
      <c r="E473" s="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>
      <c r="A474" s="2"/>
      <c r="B474" s="2"/>
      <c r="C474" s="3"/>
      <c r="D474" s="2"/>
      <c r="E474" s="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>
      <c r="A475" s="2"/>
      <c r="B475" s="2"/>
      <c r="C475" s="3"/>
      <c r="D475" s="2"/>
      <c r="E475" s="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>
      <c r="A476" s="2"/>
      <c r="B476" s="2"/>
      <c r="C476" s="3"/>
      <c r="D476" s="2"/>
      <c r="E476" s="3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>
      <c r="A477" s="2"/>
      <c r="B477" s="2"/>
      <c r="C477" s="3"/>
      <c r="D477" s="2"/>
      <c r="E477" s="3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>
      <c r="A478" s="2"/>
      <c r="B478" s="2"/>
      <c r="C478" s="3"/>
      <c r="D478" s="2"/>
      <c r="E478" s="3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>
      <c r="A479" s="2"/>
      <c r="B479" s="2"/>
      <c r="C479" s="3"/>
      <c r="D479" s="2"/>
      <c r="E479" s="3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>
      <c r="A480" s="2"/>
      <c r="B480" s="2"/>
      <c r="C480" s="3"/>
      <c r="D480" s="2"/>
      <c r="E480" s="3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>
      <c r="A481" s="2"/>
      <c r="B481" s="2"/>
      <c r="C481" s="3"/>
      <c r="D481" s="2"/>
      <c r="E481" s="3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>
      <c r="A482" s="2"/>
      <c r="B482" s="2"/>
      <c r="C482" s="3"/>
      <c r="D482" s="2"/>
      <c r="E482" s="3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>
      <c r="A483" s="2"/>
      <c r="B483" s="2"/>
      <c r="C483" s="3"/>
      <c r="D483" s="2"/>
      <c r="E483" s="3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>
      <c r="A484" s="2"/>
      <c r="B484" s="2"/>
      <c r="C484" s="3"/>
      <c r="D484" s="2"/>
      <c r="E484" s="3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>
      <c r="A485" s="2"/>
      <c r="B485" s="2"/>
      <c r="C485" s="3"/>
      <c r="D485" s="2"/>
      <c r="E485" s="3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>
      <c r="A486" s="2"/>
      <c r="B486" s="2"/>
      <c r="C486" s="3"/>
      <c r="D486" s="2"/>
      <c r="E486" s="3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>
      <c r="A487" s="2"/>
      <c r="B487" s="2"/>
      <c r="C487" s="3"/>
      <c r="D487" s="2"/>
      <c r="E487" s="3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>
      <c r="A488" s="2"/>
      <c r="B488" s="2"/>
      <c r="C488" s="3"/>
      <c r="D488" s="2"/>
      <c r="E488" s="3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>
      <c r="A489" s="2"/>
      <c r="B489" s="2"/>
      <c r="C489" s="3"/>
      <c r="D489" s="2"/>
      <c r="E489" s="3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>
      <c r="A490" s="2"/>
      <c r="B490" s="2"/>
      <c r="C490" s="3"/>
      <c r="D490" s="2"/>
      <c r="E490" s="3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>
      <c r="A491" s="2"/>
      <c r="B491" s="2"/>
      <c r="C491" s="3"/>
      <c r="D491" s="2"/>
      <c r="E491" s="3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>
      <c r="A492" s="2"/>
      <c r="B492" s="2"/>
      <c r="C492" s="3"/>
      <c r="D492" s="2"/>
      <c r="E492" s="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>
      <c r="A493" s="2"/>
      <c r="B493" s="2"/>
      <c r="C493" s="3"/>
      <c r="D493" s="2"/>
      <c r="E493" s="3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>
      <c r="A494" s="2"/>
      <c r="B494" s="2"/>
      <c r="C494" s="3"/>
      <c r="D494" s="2"/>
      <c r="E494" s="3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>
      <c r="A495" s="2"/>
      <c r="B495" s="2"/>
      <c r="C495" s="3"/>
      <c r="D495" s="2"/>
      <c r="E495" s="3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>
      <c r="A496" s="2"/>
      <c r="B496" s="2"/>
      <c r="C496" s="3"/>
      <c r="D496" s="2"/>
      <c r="E496" s="3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>
      <c r="A497" s="2"/>
      <c r="B497" s="2"/>
      <c r="C497" s="3"/>
      <c r="D497" s="2"/>
      <c r="E497" s="3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>
      <c r="A498" s="2"/>
      <c r="B498" s="2"/>
      <c r="C498" s="3"/>
      <c r="D498" s="2"/>
      <c r="E498" s="3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>
      <c r="A499" s="2"/>
      <c r="B499" s="2"/>
      <c r="C499" s="3"/>
      <c r="D499" s="2"/>
      <c r="E499" s="3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>
      <c r="A500" s="2"/>
      <c r="B500" s="2"/>
      <c r="C500" s="3"/>
      <c r="D500" s="2"/>
      <c r="E500" s="3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>
      <c r="A501" s="2"/>
      <c r="B501" s="2"/>
      <c r="C501" s="3"/>
      <c r="D501" s="2"/>
      <c r="E501" s="3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>
      <c r="A502" s="2"/>
      <c r="B502" s="2"/>
      <c r="C502" s="3"/>
      <c r="D502" s="2"/>
      <c r="E502" s="3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>
      <c r="A503" s="2"/>
      <c r="B503" s="2"/>
      <c r="C503" s="3"/>
      <c r="D503" s="2"/>
      <c r="E503" s="3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>
      <c r="A504" s="2"/>
      <c r="B504" s="2"/>
      <c r="C504" s="3"/>
      <c r="D504" s="2"/>
      <c r="E504" s="3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>
      <c r="A505" s="2"/>
      <c r="B505" s="2"/>
      <c r="C505" s="3"/>
      <c r="D505" s="2"/>
      <c r="E505" s="3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>
      <c r="A506" s="2"/>
      <c r="B506" s="2"/>
      <c r="C506" s="3"/>
      <c r="D506" s="2"/>
      <c r="E506" s="3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>
      <c r="A507" s="2"/>
      <c r="B507" s="2"/>
      <c r="C507" s="3"/>
      <c r="D507" s="2"/>
      <c r="E507" s="3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>
      <c r="A508" s="2"/>
      <c r="B508" s="2"/>
      <c r="C508" s="3"/>
      <c r="D508" s="2"/>
      <c r="E508" s="3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>
      <c r="A509" s="2"/>
      <c r="B509" s="2"/>
      <c r="C509" s="3"/>
      <c r="D509" s="2"/>
      <c r="E509" s="3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>
      <c r="A510" s="2"/>
      <c r="B510" s="2"/>
      <c r="C510" s="3"/>
      <c r="D510" s="2"/>
      <c r="E510" s="3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>
      <c r="A511" s="2"/>
      <c r="B511" s="2"/>
      <c r="C511" s="3"/>
      <c r="D511" s="2"/>
      <c r="E511" s="3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>
      <c r="A512" s="2"/>
      <c r="B512" s="2"/>
      <c r="C512" s="3"/>
      <c r="D512" s="2"/>
      <c r="E512" s="3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>
      <c r="A513" s="2"/>
      <c r="B513" s="2"/>
      <c r="C513" s="3"/>
      <c r="D513" s="2"/>
      <c r="E513" s="3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>
      <c r="A514" s="2"/>
      <c r="B514" s="2"/>
      <c r="C514" s="3"/>
      <c r="D514" s="2"/>
      <c r="E514" s="3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>
      <c r="A515" s="2"/>
      <c r="B515" s="2"/>
      <c r="C515" s="3"/>
      <c r="D515" s="2"/>
      <c r="E515" s="3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>
      <c r="A516" s="2"/>
      <c r="B516" s="2"/>
      <c r="C516" s="3"/>
      <c r="D516" s="2"/>
      <c r="E516" s="3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>
      <c r="A517" s="2"/>
      <c r="B517" s="2"/>
      <c r="C517" s="3"/>
      <c r="D517" s="2"/>
      <c r="E517" s="3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>
      <c r="A518" s="2"/>
      <c r="B518" s="2"/>
      <c r="C518" s="3"/>
      <c r="D518" s="2"/>
      <c r="E518" s="3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>
      <c r="A519" s="2"/>
      <c r="B519" s="2"/>
      <c r="C519" s="3"/>
      <c r="D519" s="2"/>
      <c r="E519" s="3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>
      <c r="A520" s="2"/>
      <c r="B520" s="2"/>
      <c r="C520" s="3"/>
      <c r="D520" s="2"/>
      <c r="E520" s="3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>
      <c r="A521" s="2"/>
      <c r="B521" s="2"/>
      <c r="C521" s="3"/>
      <c r="D521" s="2"/>
      <c r="E521" s="3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>
      <c r="A522" s="2"/>
      <c r="B522" s="2"/>
      <c r="C522" s="3"/>
      <c r="D522" s="2"/>
      <c r="E522" s="3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>
      <c r="A523" s="2"/>
      <c r="B523" s="2"/>
      <c r="C523" s="3"/>
      <c r="D523" s="2"/>
      <c r="E523" s="3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>
      <c r="A524" s="2"/>
      <c r="B524" s="2"/>
      <c r="C524" s="3"/>
      <c r="D524" s="2"/>
      <c r="E524" s="3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>
      <c r="A525" s="2"/>
      <c r="B525" s="2"/>
      <c r="C525" s="3"/>
      <c r="D525" s="2"/>
      <c r="E525" s="3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>
      <c r="A526" s="2"/>
      <c r="B526" s="2"/>
      <c r="C526" s="3"/>
      <c r="D526" s="2"/>
      <c r="E526" s="3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>
      <c r="A527" s="2"/>
      <c r="B527" s="2"/>
      <c r="C527" s="3"/>
      <c r="D527" s="2"/>
      <c r="E527" s="3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>
      <c r="A528" s="2"/>
      <c r="B528" s="2"/>
      <c r="C528" s="3"/>
      <c r="D528" s="2"/>
      <c r="E528" s="3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>
      <c r="A529" s="2"/>
      <c r="B529" s="2"/>
      <c r="C529" s="3"/>
      <c r="D529" s="2"/>
      <c r="E529" s="3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>
      <c r="A530" s="2"/>
      <c r="B530" s="2"/>
      <c r="C530" s="3"/>
      <c r="D530" s="2"/>
      <c r="E530" s="3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>
      <c r="A531" s="2"/>
      <c r="B531" s="2"/>
      <c r="C531" s="3"/>
      <c r="D531" s="2"/>
      <c r="E531" s="3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>
      <c r="A532" s="2"/>
      <c r="B532" s="2"/>
      <c r="C532" s="3"/>
      <c r="D532" s="2"/>
      <c r="E532" s="3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>
      <c r="A533" s="2"/>
      <c r="B533" s="2"/>
      <c r="C533" s="3"/>
      <c r="D533" s="2"/>
      <c r="E533" s="3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>
      <c r="A534" s="2"/>
      <c r="B534" s="2"/>
      <c r="C534" s="3"/>
      <c r="D534" s="2"/>
      <c r="E534" s="3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>
      <c r="A535" s="2"/>
      <c r="B535" s="2"/>
      <c r="C535" s="3"/>
      <c r="D535" s="2"/>
      <c r="E535" s="3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>
      <c r="A536" s="2"/>
      <c r="B536" s="2"/>
      <c r="C536" s="3"/>
      <c r="D536" s="2"/>
      <c r="E536" s="3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>
      <c r="A537" s="2"/>
      <c r="B537" s="2"/>
      <c r="C537" s="3"/>
      <c r="D537" s="2"/>
      <c r="E537" s="3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>
      <c r="A538" s="2"/>
      <c r="B538" s="2"/>
      <c r="C538" s="3"/>
      <c r="D538" s="2"/>
      <c r="E538" s="3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>
      <c r="A539" s="2"/>
      <c r="B539" s="2"/>
      <c r="C539" s="3"/>
      <c r="D539" s="2"/>
      <c r="E539" s="3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>
      <c r="A540" s="2"/>
      <c r="B540" s="2"/>
      <c r="C540" s="3"/>
      <c r="D540" s="2"/>
      <c r="E540" s="3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>
      <c r="A541" s="2"/>
      <c r="B541" s="2"/>
      <c r="C541" s="3"/>
      <c r="D541" s="2"/>
      <c r="E541" s="3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>
      <c r="A542" s="2"/>
      <c r="B542" s="2"/>
      <c r="C542" s="3"/>
      <c r="D542" s="2"/>
      <c r="E542" s="3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>
      <c r="A543" s="2"/>
      <c r="B543" s="2"/>
      <c r="C543" s="3"/>
      <c r="D543" s="2"/>
      <c r="E543" s="3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>
      <c r="A544" s="2"/>
      <c r="B544" s="2"/>
      <c r="C544" s="3"/>
      <c r="D544" s="2"/>
      <c r="E544" s="3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>
      <c r="A545" s="2"/>
      <c r="B545" s="2"/>
      <c r="C545" s="3"/>
      <c r="D545" s="2"/>
      <c r="E545" s="3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>
      <c r="A546" s="2"/>
      <c r="B546" s="2"/>
      <c r="C546" s="3"/>
      <c r="D546" s="2"/>
      <c r="E546" s="3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>
      <c r="A547" s="2"/>
      <c r="B547" s="2"/>
      <c r="C547" s="3"/>
      <c r="D547" s="2"/>
      <c r="E547" s="3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>
      <c r="A548" s="2"/>
      <c r="B548" s="2"/>
      <c r="C548" s="3"/>
      <c r="D548" s="2"/>
      <c r="E548" s="3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>
      <c r="A549" s="2"/>
      <c r="B549" s="2"/>
      <c r="C549" s="3"/>
      <c r="D549" s="2"/>
      <c r="E549" s="3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>
      <c r="A550" s="2"/>
      <c r="B550" s="2"/>
      <c r="C550" s="3"/>
      <c r="D550" s="2"/>
      <c r="E550" s="3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>
      <c r="A551" s="2"/>
      <c r="B551" s="2"/>
      <c r="C551" s="3"/>
      <c r="D551" s="2"/>
      <c r="E551" s="3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>
      <c r="A552" s="2"/>
      <c r="B552" s="2"/>
      <c r="C552" s="3"/>
      <c r="D552" s="2"/>
      <c r="E552" s="3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>
      <c r="A553" s="2"/>
      <c r="B553" s="2"/>
      <c r="C553" s="3"/>
      <c r="D553" s="2"/>
      <c r="E553" s="3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>
      <c r="A554" s="2"/>
      <c r="B554" s="2"/>
      <c r="C554" s="3"/>
      <c r="D554" s="2"/>
      <c r="E554" s="3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>
      <c r="A555" s="2"/>
      <c r="B555" s="2"/>
      <c r="C555" s="3"/>
      <c r="D555" s="2"/>
      <c r="E555" s="3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>
      <c r="A556" s="2"/>
      <c r="B556" s="2"/>
      <c r="C556" s="3"/>
      <c r="D556" s="2"/>
      <c r="E556" s="3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>
      <c r="A557" s="2"/>
      <c r="B557" s="2"/>
      <c r="C557" s="3"/>
      <c r="D557" s="2"/>
      <c r="E557" s="3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>
      <c r="A558" s="2"/>
      <c r="B558" s="2"/>
      <c r="C558" s="3"/>
      <c r="D558" s="2"/>
      <c r="E558" s="3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>
      <c r="A559" s="2"/>
      <c r="B559" s="2"/>
      <c r="C559" s="3"/>
      <c r="D559" s="2"/>
      <c r="E559" s="3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>
      <c r="A560" s="2"/>
      <c r="B560" s="2"/>
      <c r="C560" s="3"/>
      <c r="D560" s="2"/>
      <c r="E560" s="3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>
      <c r="A561" s="2"/>
      <c r="B561" s="2"/>
      <c r="C561" s="3"/>
      <c r="D561" s="2"/>
      <c r="E561" s="3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>
      <c r="A562" s="2"/>
      <c r="B562" s="2"/>
      <c r="C562" s="3"/>
      <c r="D562" s="2"/>
      <c r="E562" s="3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>
      <c r="A563" s="2"/>
      <c r="B563" s="2"/>
      <c r="C563" s="3"/>
      <c r="D563" s="2"/>
      <c r="E563" s="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>
      <c r="A564" s="2"/>
      <c r="B564" s="2"/>
      <c r="C564" s="3"/>
      <c r="D564" s="2"/>
      <c r="E564" s="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>
      <c r="A565" s="2"/>
      <c r="B565" s="2"/>
      <c r="C565" s="3"/>
      <c r="D565" s="2"/>
      <c r="E565" s="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>
      <c r="A566" s="2"/>
      <c r="B566" s="2"/>
      <c r="C566" s="3"/>
      <c r="D566" s="2"/>
      <c r="E566" s="3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>
      <c r="A567" s="2"/>
      <c r="B567" s="2"/>
      <c r="C567" s="3"/>
      <c r="D567" s="2"/>
      <c r="E567" s="3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>
      <c r="A568" s="2"/>
      <c r="B568" s="2"/>
      <c r="C568" s="3"/>
      <c r="D568" s="2"/>
      <c r="E568" s="3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>
      <c r="A569" s="2"/>
      <c r="B569" s="2"/>
      <c r="C569" s="3"/>
      <c r="D569" s="2"/>
      <c r="E569" s="3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>
      <c r="A570" s="2"/>
      <c r="B570" s="2"/>
      <c r="C570" s="3"/>
      <c r="D570" s="2"/>
      <c r="E570" s="3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>
      <c r="A571" s="2"/>
      <c r="B571" s="2"/>
      <c r="C571" s="3"/>
      <c r="D571" s="2"/>
      <c r="E571" s="3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>
      <c r="A572" s="2"/>
      <c r="B572" s="2"/>
      <c r="C572" s="3"/>
      <c r="D572" s="2"/>
      <c r="E572" s="3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>
      <c r="A573" s="2"/>
      <c r="B573" s="2"/>
      <c r="C573" s="3"/>
      <c r="D573" s="2"/>
      <c r="E573" s="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>
      <c r="A574" s="2"/>
      <c r="B574" s="2"/>
      <c r="C574" s="3"/>
      <c r="D574" s="2"/>
      <c r="E574" s="3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>
      <c r="A575" s="2"/>
      <c r="B575" s="2"/>
      <c r="C575" s="3"/>
      <c r="D575" s="2"/>
      <c r="E575" s="3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>
      <c r="A576" s="2"/>
      <c r="B576" s="2"/>
      <c r="C576" s="3"/>
      <c r="D576" s="2"/>
      <c r="E576" s="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>
      <c r="A577" s="2"/>
      <c r="B577" s="2"/>
      <c r="C577" s="3"/>
      <c r="D577" s="2"/>
      <c r="E577" s="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>
      <c r="A578" s="2"/>
      <c r="B578" s="2"/>
      <c r="C578" s="3"/>
      <c r="D578" s="2"/>
      <c r="E578" s="3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>
      <c r="A579" s="2"/>
      <c r="B579" s="2"/>
      <c r="C579" s="3"/>
      <c r="D579" s="2"/>
      <c r="E579" s="3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>
      <c r="A580" s="2"/>
      <c r="B580" s="2"/>
      <c r="C580" s="3"/>
      <c r="D580" s="2"/>
      <c r="E580" s="3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>
      <c r="A581" s="2"/>
      <c r="B581" s="2"/>
      <c r="C581" s="3"/>
      <c r="D581" s="2"/>
      <c r="E581" s="3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>
      <c r="A582" s="2"/>
      <c r="B582" s="2"/>
      <c r="C582" s="3"/>
      <c r="D582" s="2"/>
      <c r="E582" s="3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>
      <c r="A583" s="2"/>
      <c r="B583" s="2"/>
      <c r="C583" s="3"/>
      <c r="D583" s="2"/>
      <c r="E583" s="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>
      <c r="A584" s="2"/>
      <c r="B584" s="2"/>
      <c r="C584" s="3"/>
      <c r="D584" s="2"/>
      <c r="E584" s="3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>
      <c r="A585" s="2"/>
      <c r="B585" s="2"/>
      <c r="C585" s="3"/>
      <c r="D585" s="2"/>
      <c r="E585" s="3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>
      <c r="A586" s="2"/>
      <c r="B586" s="2"/>
      <c r="C586" s="3"/>
      <c r="D586" s="2"/>
      <c r="E586" s="3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>
      <c r="A587" s="2"/>
      <c r="B587" s="2"/>
      <c r="C587" s="3"/>
      <c r="D587" s="2"/>
      <c r="E587" s="3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>
      <c r="A588" s="2"/>
      <c r="B588" s="2"/>
      <c r="C588" s="3"/>
      <c r="D588" s="2"/>
      <c r="E588" s="3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>
      <c r="A589" s="2"/>
      <c r="B589" s="2"/>
      <c r="C589" s="3"/>
      <c r="D589" s="2"/>
      <c r="E589" s="3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>
      <c r="A590" s="2"/>
      <c r="B590" s="2"/>
      <c r="C590" s="3"/>
      <c r="D590" s="2"/>
      <c r="E590" s="3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>
      <c r="A591" s="2"/>
      <c r="B591" s="2"/>
      <c r="C591" s="3"/>
      <c r="D591" s="2"/>
      <c r="E591" s="3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>
      <c r="A592" s="2"/>
      <c r="B592" s="2"/>
      <c r="C592" s="3"/>
      <c r="D592" s="2"/>
      <c r="E592" s="3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>
      <c r="A593" s="2"/>
      <c r="B593" s="2"/>
      <c r="C593" s="3"/>
      <c r="D593" s="2"/>
      <c r="E593" s="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>
      <c r="A594" s="2"/>
      <c r="B594" s="2"/>
      <c r="C594" s="3"/>
      <c r="D594" s="2"/>
      <c r="E594" s="3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>
      <c r="A595" s="2"/>
      <c r="B595" s="2"/>
      <c r="C595" s="3"/>
      <c r="D595" s="2"/>
      <c r="E595" s="3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>
      <c r="A596" s="2"/>
      <c r="B596" s="2"/>
      <c r="C596" s="3"/>
      <c r="D596" s="2"/>
      <c r="E596" s="3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>
      <c r="A597" s="2"/>
      <c r="B597" s="2"/>
      <c r="C597" s="3"/>
      <c r="D597" s="2"/>
      <c r="E597" s="3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>
      <c r="A598" s="2"/>
      <c r="B598" s="2"/>
      <c r="C598" s="3"/>
      <c r="D598" s="2"/>
      <c r="E598" s="3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>
      <c r="A599" s="2"/>
      <c r="B599" s="2"/>
      <c r="C599" s="3"/>
      <c r="D599" s="2"/>
      <c r="E599" s="3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>
      <c r="A600" s="2"/>
      <c r="B600" s="2"/>
      <c r="C600" s="3"/>
      <c r="D600" s="2"/>
      <c r="E600" s="3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>
      <c r="A601" s="2"/>
      <c r="B601" s="2"/>
      <c r="C601" s="3"/>
      <c r="D601" s="2"/>
      <c r="E601" s="3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>
      <c r="A602" s="2"/>
      <c r="B602" s="2"/>
      <c r="C602" s="3"/>
      <c r="D602" s="2"/>
      <c r="E602" s="3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>
      <c r="A603" s="2"/>
      <c r="B603" s="2"/>
      <c r="C603" s="3"/>
      <c r="D603" s="2"/>
      <c r="E603" s="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>
      <c r="A604" s="2"/>
      <c r="B604" s="2"/>
      <c r="C604" s="3"/>
      <c r="D604" s="2"/>
      <c r="E604" s="3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>
      <c r="A605" s="2"/>
      <c r="B605" s="2"/>
      <c r="C605" s="3"/>
      <c r="D605" s="2"/>
      <c r="E605" s="3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>
      <c r="A606" s="2"/>
      <c r="B606" s="2"/>
      <c r="C606" s="3"/>
      <c r="D606" s="2"/>
      <c r="E606" s="3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>
      <c r="A607" s="2"/>
      <c r="B607" s="2"/>
      <c r="C607" s="3"/>
      <c r="D607" s="2"/>
      <c r="E607" s="3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>
      <c r="A608" s="2"/>
      <c r="B608" s="2"/>
      <c r="C608" s="3"/>
      <c r="D608" s="2"/>
      <c r="E608" s="3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>
      <c r="A609" s="2"/>
      <c r="B609" s="2"/>
      <c r="C609" s="3"/>
      <c r="D609" s="2"/>
      <c r="E609" s="3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>
      <c r="A610" s="2"/>
      <c r="B610" s="2"/>
      <c r="C610" s="3"/>
      <c r="D610" s="2"/>
      <c r="E610" s="3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>
      <c r="A611" s="2"/>
      <c r="B611" s="2"/>
      <c r="C611" s="3"/>
      <c r="D611" s="2"/>
      <c r="E611" s="3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>
      <c r="A612" s="2"/>
      <c r="B612" s="2"/>
      <c r="C612" s="3"/>
      <c r="D612" s="2"/>
      <c r="E612" s="3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>
      <c r="A613" s="2"/>
      <c r="B613" s="2"/>
      <c r="C613" s="3"/>
      <c r="D613" s="2"/>
      <c r="E613" s="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>
      <c r="A614" s="2"/>
      <c r="B614" s="2"/>
      <c r="C614" s="3"/>
      <c r="D614" s="2"/>
      <c r="E614" s="3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>
      <c r="A615" s="2"/>
      <c r="B615" s="2"/>
      <c r="C615" s="3"/>
      <c r="D615" s="2"/>
      <c r="E615" s="3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>
      <c r="A616" s="2"/>
      <c r="B616" s="2"/>
      <c r="C616" s="3"/>
      <c r="D616" s="2"/>
      <c r="E616" s="3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>
      <c r="A617" s="2"/>
      <c r="B617" s="2"/>
      <c r="C617" s="3"/>
      <c r="D617" s="2"/>
      <c r="E617" s="3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>
      <c r="A618" s="2"/>
      <c r="B618" s="2"/>
      <c r="C618" s="3"/>
      <c r="D618" s="2"/>
      <c r="E618" s="3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>
      <c r="A619" s="2"/>
      <c r="B619" s="2"/>
      <c r="C619" s="3"/>
      <c r="D619" s="2"/>
      <c r="E619" s="3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>
      <c r="A620" s="2"/>
      <c r="B620" s="2"/>
      <c r="C620" s="3"/>
      <c r="D620" s="2"/>
      <c r="E620" s="3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>
      <c r="A621" s="2"/>
      <c r="B621" s="2"/>
      <c r="C621" s="3"/>
      <c r="D621" s="2"/>
      <c r="E621" s="3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>
      <c r="A622" s="2"/>
      <c r="B622" s="2"/>
      <c r="C622" s="3"/>
      <c r="D622" s="2"/>
      <c r="E622" s="3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>
      <c r="A623" s="2"/>
      <c r="B623" s="2"/>
      <c r="C623" s="3"/>
      <c r="D623" s="2"/>
      <c r="E623" s="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>
      <c r="A624" s="2"/>
      <c r="B624" s="2"/>
      <c r="C624" s="3"/>
      <c r="D624" s="2"/>
      <c r="E624" s="3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>
      <c r="A625" s="2"/>
      <c r="B625" s="2"/>
      <c r="C625" s="3"/>
      <c r="D625" s="2"/>
      <c r="E625" s="3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>
      <c r="A626" s="2"/>
      <c r="B626" s="2"/>
      <c r="C626" s="3"/>
      <c r="D626" s="2"/>
      <c r="E626" s="3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>
      <c r="A627" s="2"/>
      <c r="B627" s="2"/>
      <c r="C627" s="3"/>
      <c r="D627" s="2"/>
      <c r="E627" s="3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>
      <c r="A628" s="2"/>
      <c r="B628" s="2"/>
      <c r="C628" s="3"/>
      <c r="D628" s="2"/>
      <c r="E628" s="3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>
      <c r="A629" s="2"/>
      <c r="B629" s="2"/>
      <c r="C629" s="3"/>
      <c r="D629" s="2"/>
      <c r="E629" s="3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>
      <c r="A630" s="2"/>
      <c r="B630" s="2"/>
      <c r="C630" s="3"/>
      <c r="D630" s="2"/>
      <c r="E630" s="3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>
      <c r="A631" s="2"/>
      <c r="B631" s="2"/>
      <c r="C631" s="3"/>
      <c r="D631" s="2"/>
      <c r="E631" s="3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>
      <c r="A632" s="2"/>
      <c r="B632" s="2"/>
      <c r="C632" s="3"/>
      <c r="D632" s="2"/>
      <c r="E632" s="3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>
      <c r="A633" s="2"/>
      <c r="B633" s="2"/>
      <c r="C633" s="3"/>
      <c r="D633" s="2"/>
      <c r="E633" s="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>
      <c r="A634" s="2"/>
      <c r="B634" s="2"/>
      <c r="C634" s="3"/>
      <c r="D634" s="2"/>
      <c r="E634" s="3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>
      <c r="A635" s="2"/>
      <c r="B635" s="2"/>
      <c r="C635" s="3"/>
      <c r="D635" s="2"/>
      <c r="E635" s="3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>
      <c r="A636" s="2"/>
      <c r="B636" s="2"/>
      <c r="C636" s="3"/>
      <c r="D636" s="2"/>
      <c r="E636" s="3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>
      <c r="A637" s="2"/>
      <c r="B637" s="2"/>
      <c r="C637" s="3"/>
      <c r="D637" s="2"/>
      <c r="E637" s="3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>
      <c r="A638" s="2"/>
      <c r="B638" s="2"/>
      <c r="C638" s="3"/>
      <c r="D638" s="2"/>
      <c r="E638" s="3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>
      <c r="A639" s="2"/>
      <c r="B639" s="2"/>
      <c r="C639" s="3"/>
      <c r="D639" s="2"/>
      <c r="E639" s="3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>
      <c r="A640" s="2"/>
      <c r="B640" s="2"/>
      <c r="C640" s="3"/>
      <c r="D640" s="2"/>
      <c r="E640" s="3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>
      <c r="A641" s="2"/>
      <c r="B641" s="2"/>
      <c r="C641" s="3"/>
      <c r="D641" s="2"/>
      <c r="E641" s="3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>
      <c r="A642" s="2"/>
      <c r="B642" s="2"/>
      <c r="C642" s="3"/>
      <c r="D642" s="2"/>
      <c r="E642" s="3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>
      <c r="A643" s="2"/>
      <c r="B643" s="2"/>
      <c r="C643" s="3"/>
      <c r="D643" s="2"/>
      <c r="E643" s="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>
      <c r="A644" s="2"/>
      <c r="B644" s="2"/>
      <c r="C644" s="3"/>
      <c r="D644" s="2"/>
      <c r="E644" s="3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>
      <c r="A645" s="2"/>
      <c r="B645" s="2"/>
      <c r="C645" s="3"/>
      <c r="D645" s="2"/>
      <c r="E645" s="3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>
      <c r="A646" s="2"/>
      <c r="B646" s="2"/>
      <c r="C646" s="3"/>
      <c r="D646" s="2"/>
      <c r="E646" s="3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>
      <c r="A647" s="2"/>
      <c r="B647" s="2"/>
      <c r="C647" s="3"/>
      <c r="D647" s="2"/>
      <c r="E647" s="3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>
      <c r="A648" s="2"/>
      <c r="B648" s="2"/>
      <c r="C648" s="3"/>
      <c r="D648" s="2"/>
      <c r="E648" s="3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>
      <c r="A649" s="2"/>
      <c r="B649" s="2"/>
      <c r="C649" s="3"/>
      <c r="D649" s="2"/>
      <c r="E649" s="3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>
      <c r="A650" s="2"/>
      <c r="B650" s="2"/>
      <c r="C650" s="3"/>
      <c r="D650" s="2"/>
      <c r="E650" s="3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>
      <c r="A651" s="2"/>
      <c r="B651" s="2"/>
      <c r="C651" s="3"/>
      <c r="D651" s="2"/>
      <c r="E651" s="3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>
      <c r="A652" s="2"/>
      <c r="B652" s="2"/>
      <c r="C652" s="3"/>
      <c r="D652" s="2"/>
      <c r="E652" s="3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>
      <c r="A653" s="2"/>
      <c r="B653" s="2"/>
      <c r="C653" s="3"/>
      <c r="D653" s="2"/>
      <c r="E653" s="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>
      <c r="A654" s="2"/>
      <c r="B654" s="2"/>
      <c r="C654" s="3"/>
      <c r="D654" s="2"/>
      <c r="E654" s="3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>
      <c r="A655" s="2"/>
      <c r="B655" s="2"/>
      <c r="C655" s="3"/>
      <c r="D655" s="2"/>
      <c r="E655" s="3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>
      <c r="A656" s="2"/>
      <c r="B656" s="2"/>
      <c r="C656" s="3"/>
      <c r="D656" s="2"/>
      <c r="E656" s="3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>
      <c r="A657" s="2"/>
      <c r="B657" s="2"/>
      <c r="C657" s="3"/>
      <c r="D657" s="2"/>
      <c r="E657" s="3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>
      <c r="A658" s="2"/>
      <c r="B658" s="2"/>
      <c r="C658" s="3"/>
      <c r="D658" s="2"/>
      <c r="E658" s="3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>
      <c r="A659" s="2"/>
      <c r="B659" s="2"/>
      <c r="C659" s="3"/>
      <c r="D659" s="2"/>
      <c r="E659" s="3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>
      <c r="A660" s="2"/>
      <c r="B660" s="2"/>
      <c r="C660" s="3"/>
      <c r="D660" s="2"/>
      <c r="E660" s="3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>
      <c r="A661" s="2"/>
      <c r="B661" s="2"/>
      <c r="C661" s="3"/>
      <c r="D661" s="2"/>
      <c r="E661" s="3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>
      <c r="A662" s="2"/>
      <c r="B662" s="2"/>
      <c r="C662" s="3"/>
      <c r="D662" s="2"/>
      <c r="E662" s="3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>
      <c r="A663" s="2"/>
      <c r="B663" s="2"/>
      <c r="C663" s="3"/>
      <c r="D663" s="2"/>
      <c r="E663" s="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>
      <c r="A664" s="2"/>
      <c r="B664" s="2"/>
      <c r="C664" s="3"/>
      <c r="D664" s="2"/>
      <c r="E664" s="3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>
      <c r="A665" s="2"/>
      <c r="B665" s="2"/>
      <c r="C665" s="3"/>
      <c r="D665" s="2"/>
      <c r="E665" s="3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>
      <c r="A666" s="2"/>
      <c r="B666" s="2"/>
      <c r="C666" s="3"/>
      <c r="D666" s="2"/>
      <c r="E666" s="3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>
      <c r="A667" s="2"/>
      <c r="B667" s="2"/>
      <c r="C667" s="3"/>
      <c r="D667" s="2"/>
      <c r="E667" s="3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>
      <c r="A668" s="2"/>
      <c r="B668" s="2"/>
      <c r="C668" s="3"/>
      <c r="D668" s="2"/>
      <c r="E668" s="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>
      <c r="A669" s="2"/>
      <c r="B669" s="2"/>
      <c r="C669" s="3"/>
      <c r="D669" s="2"/>
      <c r="E669" s="3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>
      <c r="A670" s="2"/>
      <c r="B670" s="2"/>
      <c r="C670" s="3"/>
      <c r="D670" s="2"/>
      <c r="E670" s="3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>
      <c r="A671" s="2"/>
      <c r="B671" s="2"/>
      <c r="C671" s="3"/>
      <c r="D671" s="2"/>
      <c r="E671" s="3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>
      <c r="A672" s="2"/>
      <c r="B672" s="2"/>
      <c r="C672" s="3"/>
      <c r="D672" s="2"/>
      <c r="E672" s="3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>
      <c r="A673" s="2"/>
      <c r="B673" s="2"/>
      <c r="C673" s="3"/>
      <c r="D673" s="2"/>
      <c r="E673" s="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>
      <c r="A674" s="2"/>
      <c r="B674" s="2"/>
      <c r="C674" s="3"/>
      <c r="D674" s="2"/>
      <c r="E674" s="3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>
      <c r="A675" s="2"/>
      <c r="B675" s="2"/>
      <c r="C675" s="3"/>
      <c r="D675" s="2"/>
      <c r="E675" s="3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>
      <c r="A676" s="2"/>
      <c r="B676" s="2"/>
      <c r="C676" s="3"/>
      <c r="D676" s="2"/>
      <c r="E676" s="3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>
      <c r="A677" s="2"/>
      <c r="B677" s="2"/>
      <c r="C677" s="3"/>
      <c r="D677" s="2"/>
      <c r="E677" s="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>
      <c r="A678" s="2"/>
      <c r="B678" s="2"/>
      <c r="C678" s="3"/>
      <c r="D678" s="2"/>
      <c r="E678" s="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>
      <c r="A679" s="2"/>
      <c r="B679" s="2"/>
      <c r="C679" s="3"/>
      <c r="D679" s="2"/>
      <c r="E679" s="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>
      <c r="A680" s="2"/>
      <c r="B680" s="2"/>
      <c r="C680" s="3"/>
      <c r="D680" s="2"/>
      <c r="E680" s="3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>
      <c r="A681" s="2"/>
      <c r="B681" s="2"/>
      <c r="C681" s="3"/>
      <c r="D681" s="2"/>
      <c r="E681" s="3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>
      <c r="A682" s="2"/>
      <c r="B682" s="2"/>
      <c r="C682" s="3"/>
      <c r="D682" s="2"/>
      <c r="E682" s="3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>
      <c r="A683" s="2"/>
      <c r="B683" s="2"/>
      <c r="C683" s="3"/>
      <c r="D683" s="2"/>
      <c r="E683" s="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>
      <c r="A684" s="2"/>
      <c r="B684" s="2"/>
      <c r="C684" s="3"/>
      <c r="D684" s="2"/>
      <c r="E684" s="3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>
      <c r="A685" s="2"/>
      <c r="B685" s="2"/>
      <c r="C685" s="3"/>
      <c r="D685" s="2"/>
      <c r="E685" s="3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>
      <c r="A686" s="2"/>
      <c r="B686" s="2"/>
      <c r="C686" s="3"/>
      <c r="D686" s="2"/>
      <c r="E686" s="3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>
      <c r="A687" s="2"/>
      <c r="B687" s="2"/>
      <c r="C687" s="3"/>
      <c r="D687" s="2"/>
      <c r="E687" s="3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>
      <c r="A688" s="2"/>
      <c r="B688" s="2"/>
      <c r="C688" s="3"/>
      <c r="D688" s="2"/>
      <c r="E688" s="3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>
      <c r="A689" s="2"/>
      <c r="B689" s="2"/>
      <c r="C689" s="3"/>
      <c r="D689" s="2"/>
      <c r="E689" s="3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>
      <c r="A690" s="2"/>
      <c r="B690" s="2"/>
      <c r="C690" s="3"/>
      <c r="D690" s="2"/>
      <c r="E690" s="3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>
      <c r="A691" s="2"/>
      <c r="B691" s="2"/>
      <c r="C691" s="3"/>
      <c r="D691" s="2"/>
      <c r="E691" s="3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>
      <c r="A692" s="2"/>
      <c r="B692" s="2"/>
      <c r="C692" s="3"/>
      <c r="D692" s="2"/>
      <c r="E692" s="3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>
      <c r="A693" s="2"/>
      <c r="B693" s="2"/>
      <c r="C693" s="3"/>
      <c r="D693" s="2"/>
      <c r="E693" s="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>
      <c r="A694" s="2"/>
      <c r="B694" s="2"/>
      <c r="C694" s="3"/>
      <c r="D694" s="2"/>
      <c r="E694" s="3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>
      <c r="A695" s="2"/>
      <c r="B695" s="2"/>
      <c r="C695" s="3"/>
      <c r="D695" s="2"/>
      <c r="E695" s="3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>
      <c r="A696" s="2"/>
      <c r="B696" s="2"/>
      <c r="C696" s="3"/>
      <c r="D696" s="2"/>
      <c r="E696" s="3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>
      <c r="A697" s="2"/>
      <c r="B697" s="2"/>
      <c r="C697" s="3"/>
      <c r="D697" s="2"/>
      <c r="E697" s="3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>
      <c r="A698" s="2"/>
      <c r="B698" s="2"/>
      <c r="C698" s="3"/>
      <c r="D698" s="2"/>
      <c r="E698" s="3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>
      <c r="A699" s="2"/>
      <c r="B699" s="2"/>
      <c r="C699" s="3"/>
      <c r="D699" s="2"/>
      <c r="E699" s="3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>
      <c r="A700" s="2"/>
      <c r="B700" s="2"/>
      <c r="C700" s="3"/>
      <c r="D700" s="2"/>
      <c r="E700" s="3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>
      <c r="A701" s="2"/>
      <c r="B701" s="2"/>
      <c r="C701" s="3"/>
      <c r="D701" s="2"/>
      <c r="E701" s="3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>
      <c r="A702" s="2"/>
      <c r="B702" s="2"/>
      <c r="C702" s="3"/>
      <c r="D702" s="2"/>
      <c r="E702" s="3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>
      <c r="A703" s="2"/>
      <c r="B703" s="2"/>
      <c r="C703" s="3"/>
      <c r="D703" s="2"/>
      <c r="E703" s="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>
      <c r="A704" s="2"/>
      <c r="B704" s="2"/>
      <c r="C704" s="3"/>
      <c r="D704" s="2"/>
      <c r="E704" s="3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>
      <c r="A705" s="2"/>
      <c r="B705" s="2"/>
      <c r="C705" s="3"/>
      <c r="D705" s="2"/>
      <c r="E705" s="3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>
      <c r="A706" s="2"/>
      <c r="B706" s="2"/>
      <c r="C706" s="3"/>
      <c r="D706" s="2"/>
      <c r="E706" s="3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>
      <c r="A707" s="2"/>
      <c r="B707" s="2"/>
      <c r="C707" s="3"/>
      <c r="D707" s="2"/>
      <c r="E707" s="3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>
      <c r="A708" s="2"/>
      <c r="B708" s="2"/>
      <c r="C708" s="3"/>
      <c r="D708" s="2"/>
      <c r="E708" s="3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>
      <c r="A709" s="2"/>
      <c r="B709" s="2"/>
      <c r="C709" s="3"/>
      <c r="D709" s="2"/>
      <c r="E709" s="3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>
      <c r="A710" s="2"/>
      <c r="B710" s="2"/>
      <c r="C710" s="3"/>
      <c r="D710" s="2"/>
      <c r="E710" s="3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>
      <c r="A711" s="2"/>
      <c r="B711" s="2"/>
      <c r="C711" s="3"/>
      <c r="D711" s="2"/>
      <c r="E711" s="3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>
      <c r="A712" s="2"/>
      <c r="B712" s="2"/>
      <c r="C712" s="3"/>
      <c r="D712" s="2"/>
      <c r="E712" s="3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>
      <c r="A713" s="2"/>
      <c r="B713" s="2"/>
      <c r="C713" s="3"/>
      <c r="D713" s="2"/>
      <c r="E713" s="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>
      <c r="A714" s="2"/>
      <c r="B714" s="2"/>
      <c r="C714" s="3"/>
      <c r="D714" s="2"/>
      <c r="E714" s="3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>
      <c r="A715" s="2"/>
      <c r="B715" s="2"/>
      <c r="C715" s="3"/>
      <c r="D715" s="2"/>
      <c r="E715" s="3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>
      <c r="A716" s="2"/>
      <c r="B716" s="2"/>
      <c r="C716" s="3"/>
      <c r="D716" s="2"/>
      <c r="E716" s="3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>
      <c r="A717" s="2"/>
      <c r="B717" s="2"/>
      <c r="C717" s="3"/>
      <c r="D717" s="2"/>
      <c r="E717" s="3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>
      <c r="A718" s="2"/>
      <c r="B718" s="2"/>
      <c r="C718" s="3"/>
      <c r="D718" s="2"/>
      <c r="E718" s="3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>
      <c r="A719" s="2"/>
      <c r="B719" s="2"/>
      <c r="C719" s="3"/>
      <c r="D719" s="2"/>
      <c r="E719" s="3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>
      <c r="A720" s="2"/>
      <c r="B720" s="2"/>
      <c r="C720" s="3"/>
      <c r="D720" s="2"/>
      <c r="E720" s="3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>
      <c r="A721" s="2"/>
      <c r="B721" s="2"/>
      <c r="C721" s="3"/>
      <c r="D721" s="2"/>
      <c r="E721" s="3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>
      <c r="A722" s="2"/>
      <c r="B722" s="2"/>
      <c r="C722" s="3"/>
      <c r="D722" s="2"/>
      <c r="E722" s="3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>
      <c r="A723" s="2"/>
      <c r="B723" s="2"/>
      <c r="C723" s="3"/>
      <c r="D723" s="2"/>
      <c r="E723" s="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>
      <c r="A724" s="2"/>
      <c r="B724" s="2"/>
      <c r="C724" s="3"/>
      <c r="D724" s="2"/>
      <c r="E724" s="3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>
      <c r="A725" s="2"/>
      <c r="B725" s="2"/>
      <c r="C725" s="3"/>
      <c r="D725" s="2"/>
      <c r="E725" s="3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>
      <c r="A726" s="2"/>
      <c r="B726" s="2"/>
      <c r="C726" s="3"/>
      <c r="D726" s="2"/>
      <c r="E726" s="3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>
      <c r="A727" s="2"/>
      <c r="B727" s="2"/>
      <c r="C727" s="3"/>
      <c r="D727" s="2"/>
      <c r="E727" s="3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>
      <c r="A728" s="2"/>
      <c r="B728" s="2"/>
      <c r="C728" s="3"/>
      <c r="D728" s="2"/>
      <c r="E728" s="3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>
      <c r="A729" s="2"/>
      <c r="B729" s="2"/>
      <c r="C729" s="3"/>
      <c r="D729" s="2"/>
      <c r="E729" s="3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>
      <c r="A730" s="2"/>
      <c r="B730" s="2"/>
      <c r="C730" s="3"/>
      <c r="D730" s="2"/>
      <c r="E730" s="3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>
      <c r="A731" s="2"/>
      <c r="B731" s="2"/>
      <c r="C731" s="3"/>
      <c r="D731" s="2"/>
      <c r="E731" s="3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>
      <c r="A732" s="2"/>
      <c r="B732" s="2"/>
      <c r="C732" s="3"/>
      <c r="D732" s="2"/>
      <c r="E732" s="3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>
      <c r="A733" s="2"/>
      <c r="B733" s="2"/>
      <c r="C733" s="3"/>
      <c r="D733" s="2"/>
      <c r="E733" s="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>
      <c r="A734" s="2"/>
      <c r="B734" s="2"/>
      <c r="C734" s="3"/>
      <c r="D734" s="2"/>
      <c r="E734" s="3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>
      <c r="A735" s="2"/>
      <c r="B735" s="2"/>
      <c r="C735" s="3"/>
      <c r="D735" s="2"/>
      <c r="E735" s="3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>
      <c r="A736" s="2"/>
      <c r="B736" s="2"/>
      <c r="C736" s="3"/>
      <c r="D736" s="2"/>
      <c r="E736" s="3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>
      <c r="A737" s="2"/>
      <c r="B737" s="2"/>
      <c r="C737" s="3"/>
      <c r="D737" s="2"/>
      <c r="E737" s="3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>
      <c r="A738" s="2"/>
      <c r="B738" s="2"/>
      <c r="C738" s="3"/>
      <c r="D738" s="2"/>
      <c r="E738" s="3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>
      <c r="A739" s="2"/>
      <c r="B739" s="2"/>
      <c r="C739" s="3"/>
      <c r="D739" s="2"/>
      <c r="E739" s="3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>
      <c r="A740" s="2"/>
      <c r="B740" s="2"/>
      <c r="C740" s="3"/>
      <c r="D740" s="2"/>
      <c r="E740" s="3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>
      <c r="A741" s="2"/>
      <c r="B741" s="2"/>
      <c r="C741" s="3"/>
      <c r="D741" s="2"/>
      <c r="E741" s="3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>
      <c r="A742" s="2"/>
      <c r="B742" s="2"/>
      <c r="C742" s="3"/>
      <c r="D742" s="2"/>
      <c r="E742" s="3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>
      <c r="A743" s="2"/>
      <c r="B743" s="2"/>
      <c r="C743" s="3"/>
      <c r="D743" s="2"/>
      <c r="E743" s="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>
      <c r="A744" s="2"/>
      <c r="B744" s="2"/>
      <c r="C744" s="3"/>
      <c r="D744" s="2"/>
      <c r="E744" s="3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>
      <c r="A745" s="2"/>
      <c r="B745" s="2"/>
      <c r="C745" s="3"/>
      <c r="D745" s="2"/>
      <c r="E745" s="3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>
      <c r="A746" s="2"/>
      <c r="B746" s="2"/>
      <c r="C746" s="3"/>
      <c r="D746" s="2"/>
      <c r="E746" s="3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>
      <c r="A747" s="2"/>
      <c r="B747" s="2"/>
      <c r="C747" s="3"/>
      <c r="D747" s="2"/>
      <c r="E747" s="3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>
      <c r="A748" s="2"/>
      <c r="B748" s="2"/>
      <c r="C748" s="3"/>
      <c r="D748" s="2"/>
      <c r="E748" s="3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>
      <c r="A749" s="2"/>
      <c r="B749" s="2"/>
      <c r="C749" s="3"/>
      <c r="D749" s="2"/>
      <c r="E749" s="3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>
      <c r="A750" s="2"/>
      <c r="B750" s="2"/>
      <c r="C750" s="3"/>
      <c r="D750" s="2"/>
      <c r="E750" s="3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>
      <c r="A751" s="2"/>
      <c r="B751" s="2"/>
      <c r="C751" s="3"/>
      <c r="D751" s="2"/>
      <c r="E751" s="3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>
      <c r="A752" s="2"/>
      <c r="B752" s="2"/>
      <c r="C752" s="3"/>
      <c r="D752" s="2"/>
      <c r="E752" s="3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>
      <c r="A753" s="2"/>
      <c r="B753" s="2"/>
      <c r="C753" s="3"/>
      <c r="D753" s="2"/>
      <c r="E753" s="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>
      <c r="A754" s="2"/>
      <c r="B754" s="2"/>
      <c r="C754" s="3"/>
      <c r="D754" s="2"/>
      <c r="E754" s="3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>
      <c r="A755" s="2"/>
      <c r="B755" s="2"/>
      <c r="C755" s="3"/>
      <c r="D755" s="2"/>
      <c r="E755" s="3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>
      <c r="A756" s="2"/>
      <c r="B756" s="2"/>
      <c r="C756" s="3"/>
      <c r="D756" s="2"/>
      <c r="E756" s="3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>
      <c r="A757" s="2"/>
      <c r="B757" s="2"/>
      <c r="C757" s="3"/>
      <c r="D757" s="2"/>
      <c r="E757" s="3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>
      <c r="A758" s="2"/>
      <c r="B758" s="2"/>
      <c r="C758" s="3"/>
      <c r="D758" s="2"/>
      <c r="E758" s="3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>
      <c r="A759" s="2"/>
      <c r="B759" s="2"/>
      <c r="C759" s="3"/>
      <c r="D759" s="2"/>
      <c r="E759" s="3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>
      <c r="A760" s="2"/>
      <c r="B760" s="2"/>
      <c r="C760" s="3"/>
      <c r="D760" s="2"/>
      <c r="E760" s="3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>
      <c r="A761" s="2"/>
      <c r="B761" s="2"/>
      <c r="C761" s="3"/>
      <c r="D761" s="2"/>
      <c r="E761" s="3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>
      <c r="A762" s="2"/>
      <c r="B762" s="2"/>
      <c r="C762" s="3"/>
      <c r="D762" s="2"/>
      <c r="E762" s="3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>
      <c r="A763" s="2"/>
      <c r="B763" s="2"/>
      <c r="C763" s="3"/>
      <c r="D763" s="2"/>
      <c r="E763" s="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>
      <c r="A764" s="2"/>
      <c r="B764" s="2"/>
      <c r="C764" s="3"/>
      <c r="D764" s="2"/>
      <c r="E764" s="3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>
      <c r="A765" s="2"/>
      <c r="B765" s="2"/>
      <c r="C765" s="3"/>
      <c r="D765" s="2"/>
      <c r="E765" s="3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>
      <c r="A766" s="2"/>
      <c r="B766" s="2"/>
      <c r="C766" s="3"/>
      <c r="D766" s="2"/>
      <c r="E766" s="3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>
      <c r="A767" s="2"/>
      <c r="B767" s="2"/>
      <c r="C767" s="3"/>
      <c r="D767" s="2"/>
      <c r="E767" s="3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>
      <c r="A768" s="2"/>
      <c r="B768" s="2"/>
      <c r="C768" s="3"/>
      <c r="D768" s="2"/>
      <c r="E768" s="3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>
      <c r="A769" s="2"/>
      <c r="B769" s="2"/>
      <c r="C769" s="3"/>
      <c r="D769" s="2"/>
      <c r="E769" s="3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>
      <c r="A770" s="2"/>
      <c r="B770" s="2"/>
      <c r="C770" s="3"/>
      <c r="D770" s="2"/>
      <c r="E770" s="3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>
      <c r="A771" s="2"/>
      <c r="B771" s="2"/>
      <c r="C771" s="3"/>
      <c r="D771" s="2"/>
      <c r="E771" s="3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>
      <c r="A772" s="2"/>
      <c r="B772" s="2"/>
      <c r="C772" s="3"/>
      <c r="D772" s="2"/>
      <c r="E772" s="3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>
      <c r="A773" s="2"/>
      <c r="B773" s="2"/>
      <c r="C773" s="3"/>
      <c r="D773" s="2"/>
      <c r="E773" s="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>
      <c r="A774" s="2"/>
      <c r="B774" s="2"/>
      <c r="C774" s="3"/>
      <c r="D774" s="2"/>
      <c r="E774" s="3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>
      <c r="A775" s="2"/>
      <c r="B775" s="2"/>
      <c r="C775" s="3"/>
      <c r="D775" s="2"/>
      <c r="E775" s="3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>
      <c r="A776" s="2"/>
      <c r="B776" s="2"/>
      <c r="C776" s="3"/>
      <c r="D776" s="2"/>
      <c r="E776" s="3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>
      <c r="A777" s="2"/>
      <c r="B777" s="2"/>
      <c r="C777" s="3"/>
      <c r="D777" s="2"/>
      <c r="E777" s="3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>
      <c r="A778" s="2"/>
      <c r="B778" s="2"/>
      <c r="C778" s="3"/>
      <c r="D778" s="2"/>
      <c r="E778" s="3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>
      <c r="A779" s="2"/>
      <c r="B779" s="2"/>
      <c r="C779" s="3"/>
      <c r="D779" s="2"/>
      <c r="E779" s="3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>
      <c r="A780" s="2"/>
      <c r="B780" s="2"/>
      <c r="C780" s="3"/>
      <c r="D780" s="2"/>
      <c r="E780" s="3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>
      <c r="A781" s="2"/>
      <c r="B781" s="2"/>
      <c r="C781" s="3"/>
      <c r="D781" s="2"/>
      <c r="E781" s="3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>
      <c r="A782" s="2"/>
      <c r="B782" s="2"/>
      <c r="C782" s="3"/>
      <c r="D782" s="2"/>
      <c r="E782" s="3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>
      <c r="A783" s="2"/>
      <c r="B783" s="2"/>
      <c r="C783" s="3"/>
      <c r="D783" s="2"/>
      <c r="E783" s="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>
      <c r="A784" s="2"/>
      <c r="B784" s="2"/>
      <c r="C784" s="3"/>
      <c r="D784" s="2"/>
      <c r="E784" s="3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>
      <c r="A785" s="2"/>
      <c r="B785" s="2"/>
      <c r="C785" s="3"/>
      <c r="D785" s="2"/>
      <c r="E785" s="3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>
      <c r="A786" s="2"/>
      <c r="B786" s="2"/>
      <c r="C786" s="3"/>
      <c r="D786" s="2"/>
      <c r="E786" s="3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>
      <c r="A787" s="2"/>
      <c r="B787" s="2"/>
      <c r="C787" s="3"/>
      <c r="D787" s="2"/>
      <c r="E787" s="3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>
      <c r="A788" s="2"/>
      <c r="B788" s="2"/>
      <c r="C788" s="3"/>
      <c r="D788" s="2"/>
      <c r="E788" s="3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>
      <c r="A789" s="2"/>
      <c r="B789" s="2"/>
      <c r="C789" s="3"/>
      <c r="D789" s="2"/>
      <c r="E789" s="3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>
      <c r="A790" s="2"/>
      <c r="B790" s="2"/>
      <c r="C790" s="3"/>
      <c r="D790" s="2"/>
      <c r="E790" s="3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>
      <c r="A791" s="2"/>
      <c r="B791" s="2"/>
      <c r="C791" s="3"/>
      <c r="D791" s="2"/>
      <c r="E791" s="3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>
      <c r="A792" s="2"/>
      <c r="B792" s="2"/>
      <c r="C792" s="3"/>
      <c r="D792" s="2"/>
      <c r="E792" s="3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>
      <c r="A793" s="2"/>
      <c r="B793" s="2"/>
      <c r="C793" s="3"/>
      <c r="D793" s="2"/>
      <c r="E793" s="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>
      <c r="A794" s="2"/>
      <c r="B794" s="2"/>
      <c r="C794" s="3"/>
      <c r="D794" s="2"/>
      <c r="E794" s="3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>
      <c r="A795" s="2"/>
      <c r="B795" s="2"/>
      <c r="C795" s="3"/>
      <c r="D795" s="2"/>
      <c r="E795" s="3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>
      <c r="A796" s="2"/>
      <c r="B796" s="2"/>
      <c r="C796" s="3"/>
      <c r="D796" s="2"/>
      <c r="E796" s="3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>
      <c r="A797" s="2"/>
      <c r="B797" s="2"/>
      <c r="C797" s="3"/>
      <c r="D797" s="2"/>
      <c r="E797" s="3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>
      <c r="A798" s="2"/>
      <c r="B798" s="2"/>
      <c r="C798" s="3"/>
      <c r="D798" s="2"/>
      <c r="E798" s="3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>
      <c r="A799" s="2"/>
      <c r="B799" s="2"/>
      <c r="C799" s="3"/>
      <c r="D799" s="2"/>
      <c r="E799" s="3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>
      <c r="A800" s="2"/>
      <c r="B800" s="2"/>
      <c r="C800" s="3"/>
      <c r="D800" s="2"/>
      <c r="E800" s="3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>
      <c r="A801" s="2"/>
      <c r="B801" s="2"/>
      <c r="C801" s="3"/>
      <c r="D801" s="2"/>
      <c r="E801" s="3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>
      <c r="A802" s="2"/>
      <c r="B802" s="2"/>
      <c r="C802" s="3"/>
      <c r="D802" s="2"/>
      <c r="E802" s="3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>
      <c r="A803" s="2"/>
      <c r="B803" s="2"/>
      <c r="C803" s="3"/>
      <c r="D803" s="2"/>
      <c r="E803" s="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>
      <c r="A804" s="2"/>
      <c r="B804" s="2"/>
      <c r="C804" s="3"/>
      <c r="D804" s="2"/>
      <c r="E804" s="3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>
      <c r="A805" s="2"/>
      <c r="B805" s="2"/>
      <c r="C805" s="3"/>
      <c r="D805" s="2"/>
      <c r="E805" s="3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>
      <c r="A806" s="2"/>
      <c r="B806" s="2"/>
      <c r="C806" s="3"/>
      <c r="D806" s="2"/>
      <c r="E806" s="3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>
      <c r="A807" s="2"/>
      <c r="B807" s="2"/>
      <c r="C807" s="3"/>
      <c r="D807" s="2"/>
      <c r="E807" s="3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>
      <c r="A808" s="2"/>
      <c r="B808" s="2"/>
      <c r="C808" s="3"/>
      <c r="D808" s="2"/>
      <c r="E808" s="3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>
      <c r="A809" s="2"/>
      <c r="B809" s="2"/>
      <c r="C809" s="3"/>
      <c r="D809" s="2"/>
      <c r="E809" s="3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>
      <c r="A810" s="2"/>
      <c r="B810" s="2"/>
      <c r="C810" s="3"/>
      <c r="D810" s="2"/>
      <c r="E810" s="3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>
      <c r="A811" s="2"/>
      <c r="B811" s="2"/>
      <c r="C811" s="3"/>
      <c r="D811" s="2"/>
      <c r="E811" s="3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>
      <c r="A812" s="2"/>
      <c r="B812" s="2"/>
      <c r="C812" s="3"/>
      <c r="D812" s="2"/>
      <c r="E812" s="3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>
      <c r="A813" s="2"/>
      <c r="B813" s="2"/>
      <c r="C813" s="3"/>
      <c r="D813" s="2"/>
      <c r="E813" s="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>
      <c r="A814" s="2"/>
      <c r="B814" s="2"/>
      <c r="C814" s="3"/>
      <c r="D814" s="2"/>
      <c r="E814" s="3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>
      <c r="A815" s="2"/>
      <c r="B815" s="2"/>
      <c r="C815" s="3"/>
      <c r="D815" s="2"/>
      <c r="E815" s="3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>
      <c r="A816" s="2"/>
      <c r="B816" s="2"/>
      <c r="C816" s="3"/>
      <c r="D816" s="2"/>
      <c r="E816" s="3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>
      <c r="A817" s="2"/>
      <c r="B817" s="2"/>
      <c r="C817" s="3"/>
      <c r="D817" s="2"/>
      <c r="E817" s="3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>
      <c r="A818" s="2"/>
      <c r="B818" s="2"/>
      <c r="C818" s="3"/>
      <c r="D818" s="2"/>
      <c r="E818" s="3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>
      <c r="A819" s="2"/>
      <c r="B819" s="2"/>
      <c r="C819" s="3"/>
      <c r="D819" s="2"/>
      <c r="E819" s="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>
      <c r="A820" s="2"/>
      <c r="B820" s="2"/>
      <c r="C820" s="3"/>
      <c r="D820" s="2"/>
      <c r="E820" s="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>
      <c r="A821" s="2"/>
      <c r="B821" s="2"/>
      <c r="C821" s="3"/>
      <c r="D821" s="2"/>
      <c r="E821" s="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>
      <c r="A822" s="2"/>
      <c r="B822" s="2"/>
      <c r="C822" s="3"/>
      <c r="D822" s="2"/>
      <c r="E822" s="3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>
      <c r="A823" s="2"/>
      <c r="B823" s="2"/>
      <c r="C823" s="3"/>
      <c r="D823" s="2"/>
      <c r="E823" s="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>
      <c r="A824" s="2"/>
      <c r="B824" s="2"/>
      <c r="C824" s="3"/>
      <c r="D824" s="2"/>
      <c r="E824" s="3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>
      <c r="A825" s="2"/>
      <c r="B825" s="2"/>
      <c r="C825" s="3"/>
      <c r="D825" s="2"/>
      <c r="E825" s="3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>
      <c r="A826" s="2"/>
      <c r="B826" s="2"/>
      <c r="C826" s="3"/>
      <c r="D826" s="2"/>
      <c r="E826" s="3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>
      <c r="A827" s="2"/>
      <c r="B827" s="2"/>
      <c r="C827" s="3"/>
      <c r="D827" s="2"/>
      <c r="E827" s="3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>
      <c r="A828" s="2"/>
      <c r="B828" s="2"/>
      <c r="C828" s="3"/>
      <c r="D828" s="2"/>
      <c r="E828" s="3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>
      <c r="A829" s="2"/>
      <c r="B829" s="2"/>
      <c r="C829" s="3"/>
      <c r="D829" s="2"/>
      <c r="E829" s="3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>
      <c r="A830" s="2"/>
      <c r="B830" s="2"/>
      <c r="C830" s="3"/>
      <c r="D830" s="2"/>
      <c r="E830" s="3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>
      <c r="A831" s="2"/>
      <c r="B831" s="2"/>
      <c r="C831" s="3"/>
      <c r="D831" s="2"/>
      <c r="E831" s="3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>
      <c r="A832" s="2"/>
      <c r="B832" s="2"/>
      <c r="C832" s="3"/>
      <c r="D832" s="2"/>
      <c r="E832" s="3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>
      <c r="A833" s="2"/>
      <c r="B833" s="2"/>
      <c r="C833" s="3"/>
      <c r="D833" s="2"/>
      <c r="E833" s="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>
      <c r="A834" s="2"/>
      <c r="B834" s="2"/>
      <c r="C834" s="3"/>
      <c r="D834" s="2"/>
      <c r="E834" s="3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>
      <c r="A835" s="2"/>
      <c r="B835" s="2"/>
      <c r="C835" s="3"/>
      <c r="D835" s="2"/>
      <c r="E835" s="3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>
      <c r="A836" s="2"/>
      <c r="B836" s="2"/>
      <c r="C836" s="3"/>
      <c r="D836" s="2"/>
      <c r="E836" s="3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>
      <c r="A837" s="2"/>
      <c r="B837" s="2"/>
      <c r="C837" s="3"/>
      <c r="D837" s="2"/>
      <c r="E837" s="3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>
      <c r="A838" s="2"/>
      <c r="B838" s="2"/>
      <c r="C838" s="3"/>
      <c r="D838" s="2"/>
      <c r="E838" s="3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>
      <c r="A839" s="2"/>
      <c r="B839" s="2"/>
      <c r="C839" s="3"/>
      <c r="D839" s="2"/>
      <c r="E839" s="3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>
      <c r="A840" s="2"/>
      <c r="B840" s="2"/>
      <c r="C840" s="3"/>
      <c r="D840" s="2"/>
      <c r="E840" s="3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>
      <c r="A841" s="2"/>
      <c r="B841" s="2"/>
      <c r="C841" s="3"/>
      <c r="D841" s="2"/>
      <c r="E841" s="3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>
      <c r="A842" s="2"/>
      <c r="B842" s="2"/>
      <c r="C842" s="3"/>
      <c r="D842" s="2"/>
      <c r="E842" s="3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>
      <c r="A843" s="2"/>
      <c r="B843" s="2"/>
      <c r="C843" s="3"/>
      <c r="D843" s="2"/>
      <c r="E843" s="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>
      <c r="A844" s="2"/>
      <c r="B844" s="2"/>
      <c r="C844" s="3"/>
      <c r="D844" s="2"/>
      <c r="E844" s="3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>
      <c r="A845" s="2"/>
      <c r="B845" s="2"/>
      <c r="C845" s="3"/>
      <c r="D845" s="2"/>
      <c r="E845" s="3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>
      <c r="A846" s="2"/>
      <c r="B846" s="2"/>
      <c r="C846" s="3"/>
      <c r="D846" s="2"/>
      <c r="E846" s="3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>
      <c r="A847" s="2"/>
      <c r="B847" s="2"/>
      <c r="C847" s="3"/>
      <c r="D847" s="2"/>
      <c r="E847" s="3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>
      <c r="A848" s="2"/>
      <c r="B848" s="2"/>
      <c r="C848" s="3"/>
      <c r="D848" s="2"/>
      <c r="E848" s="3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>
      <c r="A849" s="2"/>
      <c r="B849" s="2"/>
      <c r="C849" s="3"/>
      <c r="D849" s="2"/>
      <c r="E849" s="3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>
      <c r="A850" s="2"/>
      <c r="B850" s="2"/>
      <c r="C850" s="3"/>
      <c r="D850" s="2"/>
      <c r="E850" s="3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>
      <c r="A851" s="2"/>
      <c r="B851" s="2"/>
      <c r="C851" s="3"/>
      <c r="D851" s="2"/>
      <c r="E851" s="3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>
      <c r="A852" s="2"/>
      <c r="B852" s="2"/>
      <c r="C852" s="3"/>
      <c r="D852" s="2"/>
      <c r="E852" s="3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>
      <c r="A853" s="2"/>
      <c r="B853" s="2"/>
      <c r="C853" s="3"/>
      <c r="D853" s="2"/>
      <c r="E853" s="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>
      <c r="A854" s="2"/>
      <c r="B854" s="2"/>
      <c r="C854" s="3"/>
      <c r="D854" s="2"/>
      <c r="E854" s="3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>
      <c r="A855" s="2"/>
      <c r="B855" s="2"/>
      <c r="C855" s="3"/>
      <c r="D855" s="2"/>
      <c r="E855" s="3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>
      <c r="A856" s="2"/>
      <c r="B856" s="2"/>
      <c r="C856" s="3"/>
      <c r="D856" s="2"/>
      <c r="E856" s="3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>
      <c r="A857" s="2"/>
      <c r="B857" s="2"/>
      <c r="C857" s="3"/>
      <c r="D857" s="2"/>
      <c r="E857" s="3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>
      <c r="A858" s="2"/>
      <c r="B858" s="2"/>
      <c r="C858" s="3"/>
      <c r="D858" s="2"/>
      <c r="E858" s="3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>
      <c r="A859" s="2"/>
      <c r="B859" s="2"/>
      <c r="C859" s="3"/>
      <c r="D859" s="2"/>
      <c r="E859" s="3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>
      <c r="A860" s="2"/>
      <c r="B860" s="2"/>
      <c r="C860" s="3"/>
      <c r="D860" s="2"/>
      <c r="E860" s="3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>
      <c r="A861" s="2"/>
      <c r="B861" s="2"/>
      <c r="C861" s="3"/>
      <c r="D861" s="2"/>
      <c r="E861" s="3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>
      <c r="A862" s="2"/>
      <c r="B862" s="2"/>
      <c r="C862" s="3"/>
      <c r="D862" s="2"/>
      <c r="E862" s="3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>
      <c r="A863" s="2"/>
      <c r="B863" s="2"/>
      <c r="C863" s="3"/>
      <c r="D863" s="2"/>
      <c r="E863" s="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>
      <c r="A864" s="2"/>
      <c r="B864" s="2"/>
      <c r="C864" s="3"/>
      <c r="D864" s="2"/>
      <c r="E864" s="3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>
      <c r="A865" s="2"/>
      <c r="B865" s="2"/>
      <c r="C865" s="3"/>
      <c r="D865" s="2"/>
      <c r="E865" s="3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>
      <c r="A866" s="2"/>
      <c r="B866" s="2"/>
      <c r="C866" s="3"/>
      <c r="D866" s="2"/>
      <c r="E866" s="3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>
      <c r="A867" s="2"/>
      <c r="B867" s="2"/>
      <c r="C867" s="3"/>
      <c r="D867" s="2"/>
      <c r="E867" s="3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>
      <c r="A868" s="2"/>
      <c r="B868" s="2"/>
      <c r="C868" s="3"/>
      <c r="D868" s="2"/>
      <c r="E868" s="3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>
      <c r="A869" s="2"/>
      <c r="B869" s="2"/>
      <c r="C869" s="3"/>
      <c r="D869" s="2"/>
      <c r="E869" s="3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>
      <c r="A870" s="2"/>
      <c r="B870" s="2"/>
      <c r="C870" s="3"/>
      <c r="D870" s="2"/>
      <c r="E870" s="3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>
      <c r="A871" s="2"/>
      <c r="B871" s="2"/>
      <c r="C871" s="3"/>
      <c r="D871" s="2"/>
      <c r="E871" s="3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>
      <c r="A872" s="2"/>
      <c r="B872" s="2"/>
      <c r="C872" s="3"/>
      <c r="D872" s="2"/>
      <c r="E872" s="3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>
      <c r="A873" s="2"/>
      <c r="B873" s="2"/>
      <c r="C873" s="3"/>
      <c r="D873" s="2"/>
      <c r="E873" s="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>
      <c r="A874" s="2"/>
      <c r="B874" s="2"/>
      <c r="C874" s="3"/>
      <c r="D874" s="2"/>
      <c r="E874" s="3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>
      <c r="A875" s="2"/>
      <c r="B875" s="2"/>
      <c r="C875" s="3"/>
      <c r="D875" s="2"/>
      <c r="E875" s="3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>
      <c r="A876" s="2"/>
      <c r="B876" s="2"/>
      <c r="C876" s="3"/>
      <c r="D876" s="2"/>
      <c r="E876" s="3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>
      <c r="A877" s="2"/>
      <c r="B877" s="2"/>
      <c r="C877" s="3"/>
      <c r="D877" s="2"/>
      <c r="E877" s="3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>
      <c r="A878" s="2"/>
      <c r="B878" s="2"/>
      <c r="C878" s="3"/>
      <c r="D878" s="2"/>
      <c r="E878" s="3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>
      <c r="A879" s="2"/>
      <c r="B879" s="2"/>
      <c r="C879" s="3"/>
      <c r="D879" s="2"/>
      <c r="E879" s="3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>
      <c r="A880" s="2"/>
      <c r="B880" s="2"/>
      <c r="C880" s="3"/>
      <c r="D880" s="2"/>
      <c r="E880" s="3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>
      <c r="A881" s="2"/>
      <c r="B881" s="2"/>
      <c r="C881" s="3"/>
      <c r="D881" s="2"/>
      <c r="E881" s="3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>
      <c r="A882" s="2"/>
      <c r="B882" s="2"/>
      <c r="C882" s="3"/>
      <c r="D882" s="2"/>
      <c r="E882" s="3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>
      <c r="A883" s="2"/>
      <c r="B883" s="2"/>
      <c r="C883" s="3"/>
      <c r="D883" s="2"/>
      <c r="E883" s="3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>
      <c r="A884" s="2"/>
      <c r="B884" s="2"/>
      <c r="C884" s="3"/>
      <c r="D884" s="2"/>
      <c r="E884" s="3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>
      <c r="A885" s="2"/>
      <c r="B885" s="2"/>
      <c r="C885" s="3"/>
      <c r="D885" s="2"/>
      <c r="E885" s="3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>
      <c r="A886" s="2"/>
      <c r="B886" s="2"/>
      <c r="C886" s="3"/>
      <c r="D886" s="2"/>
      <c r="E886" s="3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>
      <c r="A887" s="2"/>
      <c r="B887" s="2"/>
      <c r="C887" s="3"/>
      <c r="D887" s="2"/>
      <c r="E887" s="3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>
      <c r="A888" s="2"/>
      <c r="B888" s="2"/>
      <c r="C888" s="3"/>
      <c r="D888" s="2"/>
      <c r="E888" s="3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>
      <c r="A889" s="2"/>
      <c r="B889" s="2"/>
      <c r="C889" s="3"/>
      <c r="D889" s="2"/>
      <c r="E889" s="3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>
      <c r="A890" s="2"/>
      <c r="B890" s="2"/>
      <c r="C890" s="3"/>
      <c r="D890" s="2"/>
      <c r="E890" s="3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>
      <c r="A891" s="2"/>
      <c r="B891" s="2"/>
      <c r="C891" s="3"/>
      <c r="D891" s="2"/>
      <c r="E891" s="3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>
      <c r="A892" s="2"/>
      <c r="B892" s="2"/>
      <c r="C892" s="3"/>
      <c r="D892" s="2"/>
      <c r="E892" s="3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>
      <c r="A893" s="2"/>
      <c r="B893" s="2"/>
      <c r="C893" s="3"/>
      <c r="D893" s="2"/>
      <c r="E893" s="3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>
      <c r="A894" s="2"/>
      <c r="B894" s="2"/>
      <c r="C894" s="3"/>
      <c r="D894" s="2"/>
      <c r="E894" s="3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>
      <c r="A895" s="2"/>
      <c r="B895" s="2"/>
      <c r="C895" s="3"/>
      <c r="D895" s="2"/>
      <c r="E895" s="3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>
      <c r="A896" s="2"/>
      <c r="B896" s="2"/>
      <c r="C896" s="3"/>
      <c r="D896" s="2"/>
      <c r="E896" s="3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>
      <c r="A897" s="2"/>
      <c r="B897" s="2"/>
      <c r="C897" s="3"/>
      <c r="D897" s="2"/>
      <c r="E897" s="3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>
      <c r="A898" s="2"/>
      <c r="B898" s="2"/>
      <c r="C898" s="3"/>
      <c r="D898" s="2"/>
      <c r="E898" s="3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>
      <c r="A899" s="2"/>
      <c r="B899" s="2"/>
      <c r="C899" s="3"/>
      <c r="D899" s="2"/>
      <c r="E899" s="3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>
      <c r="A900" s="2"/>
      <c r="B900" s="2"/>
      <c r="C900" s="3"/>
      <c r="D900" s="2"/>
      <c r="E900" s="3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>
      <c r="A901" s="2"/>
      <c r="B901" s="2"/>
      <c r="C901" s="3"/>
      <c r="D901" s="2"/>
      <c r="E901" s="3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>
      <c r="A902" s="2"/>
      <c r="B902" s="2"/>
      <c r="C902" s="3"/>
      <c r="D902" s="2"/>
      <c r="E902" s="3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>
      <c r="A903" s="2"/>
      <c r="B903" s="2"/>
      <c r="C903" s="3"/>
      <c r="D903" s="2"/>
      <c r="E903" s="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>
      <c r="A904" s="2"/>
      <c r="B904" s="2"/>
      <c r="C904" s="3"/>
      <c r="D904" s="2"/>
      <c r="E904" s="3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>
      <c r="A905" s="2"/>
      <c r="B905" s="2"/>
      <c r="C905" s="3"/>
      <c r="D905" s="2"/>
      <c r="E905" s="3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>
      <c r="A906" s="2"/>
      <c r="B906" s="2"/>
      <c r="C906" s="3"/>
      <c r="D906" s="2"/>
      <c r="E906" s="3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>
      <c r="A907" s="2"/>
      <c r="B907" s="2"/>
      <c r="C907" s="3"/>
      <c r="D907" s="2"/>
      <c r="E907" s="3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>
      <c r="A908" s="2"/>
      <c r="B908" s="2"/>
      <c r="C908" s="3"/>
      <c r="D908" s="2"/>
      <c r="E908" s="3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>
      <c r="A909" s="2"/>
      <c r="B909" s="2"/>
      <c r="C909" s="3"/>
      <c r="D909" s="2"/>
      <c r="E909" s="3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>
      <c r="A910" s="2"/>
      <c r="B910" s="2"/>
      <c r="C910" s="3"/>
      <c r="D910" s="2"/>
      <c r="E910" s="3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>
      <c r="A911" s="2"/>
      <c r="B911" s="2"/>
      <c r="C911" s="3"/>
      <c r="D911" s="2"/>
      <c r="E911" s="3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>
      <c r="A912" s="2"/>
      <c r="B912" s="2"/>
      <c r="C912" s="3"/>
      <c r="D912" s="2"/>
      <c r="E912" s="3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>
      <c r="A913" s="2"/>
      <c r="B913" s="2"/>
      <c r="C913" s="3"/>
      <c r="D913" s="2"/>
      <c r="E913" s="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>
      <c r="A914" s="2"/>
      <c r="B914" s="2"/>
      <c r="C914" s="3"/>
      <c r="D914" s="2"/>
      <c r="E914" s="3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>
      <c r="A915" s="2"/>
      <c r="B915" s="2"/>
      <c r="C915" s="3"/>
      <c r="D915" s="2"/>
      <c r="E915" s="3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>
      <c r="A916" s="2"/>
      <c r="B916" s="2"/>
      <c r="C916" s="3"/>
      <c r="D916" s="2"/>
      <c r="E916" s="3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>
      <c r="A917" s="2"/>
      <c r="B917" s="2"/>
      <c r="C917" s="3"/>
      <c r="D917" s="2"/>
      <c r="E917" s="3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>
      <c r="A918" s="2"/>
      <c r="B918" s="2"/>
      <c r="C918" s="3"/>
      <c r="D918" s="2"/>
      <c r="E918" s="3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>
      <c r="A919" s="2"/>
      <c r="B919" s="2"/>
      <c r="C919" s="3"/>
      <c r="D919" s="2"/>
      <c r="E919" s="3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>
      <c r="A920" s="2"/>
      <c r="B920" s="2"/>
      <c r="C920" s="3"/>
      <c r="D920" s="2"/>
      <c r="E920" s="3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>
      <c r="A921" s="2"/>
      <c r="B921" s="2"/>
      <c r="C921" s="3"/>
      <c r="D921" s="2"/>
      <c r="E921" s="3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>
      <c r="A922" s="2"/>
      <c r="B922" s="2"/>
      <c r="C922" s="3"/>
      <c r="D922" s="2"/>
      <c r="E922" s="3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>
      <c r="A923" s="2"/>
      <c r="B923" s="2"/>
      <c r="C923" s="3"/>
      <c r="D923" s="2"/>
      <c r="E923" s="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>
      <c r="A924" s="2"/>
      <c r="B924" s="2"/>
      <c r="C924" s="3"/>
      <c r="D924" s="2"/>
      <c r="E924" s="3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>
      <c r="A925" s="2"/>
      <c r="B925" s="2"/>
      <c r="C925" s="3"/>
      <c r="D925" s="2"/>
      <c r="E925" s="3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>
      <c r="A926" s="2"/>
      <c r="B926" s="2"/>
      <c r="C926" s="3"/>
      <c r="D926" s="2"/>
      <c r="E926" s="3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>
      <c r="A927" s="2"/>
      <c r="B927" s="2"/>
      <c r="C927" s="3"/>
      <c r="D927" s="2"/>
      <c r="E927" s="3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>
      <c r="A928" s="2"/>
      <c r="B928" s="2"/>
      <c r="C928" s="3"/>
      <c r="D928" s="2"/>
      <c r="E928" s="3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>
      <c r="A929" s="2"/>
      <c r="B929" s="2"/>
      <c r="C929" s="3"/>
      <c r="D929" s="2"/>
      <c r="E929" s="3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>
      <c r="A930" s="2"/>
      <c r="B930" s="2"/>
      <c r="C930" s="3"/>
      <c r="D930" s="2"/>
      <c r="E930" s="3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>
      <c r="A931" s="2"/>
      <c r="B931" s="2"/>
      <c r="C931" s="3"/>
      <c r="D931" s="2"/>
      <c r="E931" s="3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>
      <c r="A932" s="2"/>
      <c r="B932" s="2"/>
      <c r="C932" s="3"/>
      <c r="D932" s="2"/>
      <c r="E932" s="3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>
      <c r="A933" s="2"/>
      <c r="B933" s="2"/>
      <c r="C933" s="3"/>
      <c r="D933" s="2"/>
      <c r="E933" s="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>
      <c r="A934" s="2"/>
      <c r="B934" s="2"/>
      <c r="C934" s="3"/>
      <c r="D934" s="2"/>
      <c r="E934" s="3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>
      <c r="A935" s="2"/>
      <c r="B935" s="2"/>
      <c r="C935" s="3"/>
      <c r="D935" s="2"/>
      <c r="E935" s="3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>
      <c r="A936" s="2"/>
      <c r="B936" s="2"/>
      <c r="C936" s="3"/>
      <c r="D936" s="2"/>
      <c r="E936" s="3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>
      <c r="A937" s="2"/>
      <c r="B937" s="2"/>
      <c r="C937" s="3"/>
      <c r="D937" s="2"/>
      <c r="E937" s="3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>
      <c r="A938" s="2"/>
      <c r="B938" s="2"/>
      <c r="C938" s="3"/>
      <c r="D938" s="2"/>
      <c r="E938" s="3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>
      <c r="A939" s="2"/>
      <c r="B939" s="2"/>
      <c r="C939" s="3"/>
      <c r="D939" s="2"/>
      <c r="E939" s="3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>
      <c r="A940" s="2"/>
      <c r="B940" s="2"/>
      <c r="C940" s="3"/>
      <c r="D940" s="2"/>
      <c r="E940" s="3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>
      <c r="A941" s="2"/>
      <c r="B941" s="2"/>
      <c r="C941" s="3"/>
      <c r="D941" s="2"/>
      <c r="E941" s="3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>
      <c r="A942" s="2"/>
      <c r="B942" s="2"/>
      <c r="C942" s="3"/>
      <c r="D942" s="2"/>
      <c r="E942" s="3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>
      <c r="A943" s="2"/>
      <c r="B943" s="2"/>
      <c r="C943" s="3"/>
      <c r="D943" s="2"/>
      <c r="E943" s="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>
      <c r="A944" s="2"/>
      <c r="B944" s="2"/>
      <c r="C944" s="3"/>
      <c r="D944" s="2"/>
      <c r="E944" s="3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>
      <c r="A945" s="2"/>
      <c r="B945" s="2"/>
      <c r="C945" s="3"/>
      <c r="D945" s="2"/>
      <c r="E945" s="3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>
      <c r="A946" s="2"/>
      <c r="B946" s="2"/>
      <c r="C946" s="3"/>
      <c r="D946" s="2"/>
      <c r="E946" s="3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>
      <c r="A947" s="2"/>
      <c r="B947" s="2"/>
      <c r="C947" s="3"/>
      <c r="D947" s="2"/>
      <c r="E947" s="3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>
      <c r="A948" s="2"/>
      <c r="B948" s="2"/>
      <c r="C948" s="3"/>
      <c r="D948" s="2"/>
      <c r="E948" s="3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>
      <c r="A949" s="2"/>
      <c r="B949" s="2"/>
      <c r="C949" s="3"/>
      <c r="D949" s="2"/>
      <c r="E949" s="3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>
      <c r="A950" s="2"/>
      <c r="B950" s="2"/>
      <c r="C950" s="3"/>
      <c r="D950" s="2"/>
      <c r="E950" s="3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>
      <c r="A951" s="2"/>
      <c r="B951" s="2"/>
      <c r="C951" s="3"/>
      <c r="D951" s="2"/>
      <c r="E951" s="3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>
      <c r="A952" s="2"/>
      <c r="B952" s="2"/>
      <c r="C952" s="3"/>
      <c r="D952" s="2"/>
      <c r="E952" s="3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>
      <c r="A953" s="2"/>
      <c r="B953" s="2"/>
      <c r="C953" s="3"/>
      <c r="D953" s="2"/>
      <c r="E953" s="3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>
      <c r="A954" s="2"/>
      <c r="B954" s="2"/>
      <c r="C954" s="3"/>
      <c r="D954" s="2"/>
      <c r="E954" s="3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>
      <c r="A955" s="2"/>
      <c r="B955" s="2"/>
      <c r="C955" s="3"/>
      <c r="D955" s="2"/>
      <c r="E955" s="3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>
      <c r="A956" s="2"/>
      <c r="B956" s="2"/>
      <c r="C956" s="3"/>
      <c r="D956" s="2"/>
      <c r="E956" s="3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>
      <c r="A957" s="2"/>
      <c r="B957" s="2"/>
      <c r="C957" s="3"/>
      <c r="D957" s="2"/>
      <c r="E957" s="3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>
      <c r="A958" s="2"/>
      <c r="B958" s="2"/>
      <c r="C958" s="3"/>
      <c r="D958" s="2"/>
      <c r="E958" s="3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>
      <c r="A959" s="2"/>
      <c r="B959" s="2"/>
      <c r="C959" s="3"/>
      <c r="D959" s="2"/>
      <c r="E959" s="3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>
      <c r="A960" s="2"/>
      <c r="B960" s="2"/>
      <c r="C960" s="3"/>
      <c r="D960" s="2"/>
      <c r="E960" s="3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>
      <c r="A961" s="2"/>
      <c r="B961" s="2"/>
      <c r="C961" s="3"/>
      <c r="D961" s="2"/>
      <c r="E961" s="3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>
      <c r="A962" s="2"/>
      <c r="B962" s="2"/>
      <c r="C962" s="3"/>
      <c r="D962" s="2"/>
      <c r="E962" s="3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>
      <c r="A963" s="2"/>
      <c r="B963" s="2"/>
      <c r="C963" s="3"/>
      <c r="D963" s="2"/>
      <c r="E963" s="3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>
      <c r="A964" s="2"/>
      <c r="B964" s="2"/>
      <c r="C964" s="3"/>
      <c r="D964" s="2"/>
      <c r="E964" s="3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>
      <c r="A965" s="2"/>
      <c r="B965" s="2"/>
      <c r="C965" s="3"/>
      <c r="D965" s="2"/>
      <c r="E965" s="3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>
      <c r="A966" s="2"/>
      <c r="B966" s="2"/>
      <c r="C966" s="3"/>
      <c r="D966" s="2"/>
      <c r="E966" s="3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>
      <c r="A967" s="2"/>
      <c r="B967" s="2"/>
      <c r="C967" s="3"/>
      <c r="D967" s="2"/>
      <c r="E967" s="3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>
      <c r="A968" s="2"/>
      <c r="B968" s="2"/>
      <c r="C968" s="3"/>
      <c r="D968" s="2"/>
      <c r="E968" s="3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>
      <c r="A969" s="2"/>
      <c r="B969" s="2"/>
      <c r="C969" s="3"/>
      <c r="D969" s="2"/>
      <c r="E969" s="3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>
      <c r="A970" s="2"/>
      <c r="B970" s="2"/>
      <c r="C970" s="3"/>
      <c r="D970" s="2"/>
      <c r="E970" s="3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>
      <c r="A971" s="2"/>
      <c r="B971" s="2"/>
      <c r="C971" s="3"/>
      <c r="D971" s="2"/>
      <c r="E971" s="3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>
      <c r="A972" s="2"/>
      <c r="B972" s="2"/>
      <c r="C972" s="3"/>
      <c r="D972" s="2"/>
      <c r="E972" s="3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>
      <c r="A973" s="2"/>
      <c r="B973" s="2"/>
      <c r="C973" s="3"/>
      <c r="D973" s="2"/>
      <c r="E973" s="3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>
      <c r="A974" s="2"/>
      <c r="B974" s="2"/>
      <c r="C974" s="3"/>
      <c r="D974" s="2"/>
      <c r="E974" s="3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>
      <c r="A975" s="2"/>
      <c r="B975" s="2"/>
      <c r="C975" s="3"/>
      <c r="D975" s="2"/>
      <c r="E975" s="3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>
      <c r="A976" s="2"/>
      <c r="B976" s="2"/>
      <c r="C976" s="3"/>
      <c r="D976" s="2"/>
      <c r="E976" s="3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>
      <c r="A977" s="2"/>
      <c r="B977" s="2"/>
      <c r="C977" s="3"/>
      <c r="D977" s="2"/>
      <c r="E977" s="3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>
      <c r="A978" s="2"/>
      <c r="B978" s="2"/>
      <c r="C978" s="3"/>
      <c r="D978" s="2"/>
      <c r="E978" s="3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>
      <c r="A979" s="2"/>
      <c r="B979" s="2"/>
      <c r="C979" s="3"/>
      <c r="D979" s="2"/>
      <c r="E979" s="3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>
      <c r="A980" s="2"/>
      <c r="B980" s="2"/>
      <c r="C980" s="3"/>
      <c r="D980" s="2"/>
      <c r="E980" s="3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>
      <c r="A981" s="2"/>
      <c r="B981" s="2"/>
      <c r="C981" s="3"/>
      <c r="D981" s="2"/>
      <c r="E981" s="3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>
      <c r="A982" s="2"/>
      <c r="B982" s="2"/>
      <c r="C982" s="3"/>
      <c r="D982" s="2"/>
      <c r="E982" s="3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>
      <c r="A983" s="2"/>
      <c r="B983" s="2"/>
      <c r="C983" s="3"/>
      <c r="D983" s="2"/>
      <c r="E983" s="3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>
      <c r="A984" s="2"/>
      <c r="B984" s="2"/>
      <c r="C984" s="3"/>
      <c r="D984" s="2"/>
      <c r="E984" s="3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>
      <c r="A985" s="2"/>
      <c r="B985" s="2"/>
      <c r="C985" s="3"/>
      <c r="D985" s="2"/>
      <c r="E985" s="3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>
      <c r="A986" s="2"/>
      <c r="B986" s="2"/>
      <c r="C986" s="3"/>
      <c r="D986" s="2"/>
      <c r="E986" s="3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>
      <c r="A987" s="2"/>
      <c r="B987" s="2"/>
      <c r="C987" s="3"/>
      <c r="D987" s="2"/>
      <c r="E987" s="3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>
      <c r="A988" s="2"/>
      <c r="B988" s="2"/>
      <c r="C988" s="3"/>
      <c r="D988" s="2"/>
      <c r="E988" s="3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>
      <c r="A989" s="2"/>
      <c r="B989" s="2"/>
      <c r="C989" s="3"/>
      <c r="D989" s="2"/>
      <c r="E989" s="3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4" ht="15.75" customHeight="1">
      <c r="A990" s="2"/>
      <c r="B990" s="2"/>
      <c r="C990" s="3"/>
      <c r="D990" s="2"/>
      <c r="E990" s="3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4" ht="15.75" customHeight="1">
      <c r="A991" s="2"/>
      <c r="B991" s="2"/>
      <c r="C991" s="3"/>
      <c r="D991" s="2"/>
      <c r="E991" s="3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4" ht="15.75" customHeight="1">
      <c r="A992" s="2"/>
      <c r="B992" s="2"/>
      <c r="C992" s="3"/>
      <c r="D992" s="2"/>
      <c r="E992" s="3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5.75" customHeight="1">
      <c r="A993" s="2"/>
      <c r="B993" s="2"/>
      <c r="C993" s="3"/>
      <c r="D993" s="2"/>
      <c r="E993" s="3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</sheetData>
  <autoFilter ref="A1:X993" xr:uid="{00000000-0009-0000-0000-000002000000}"/>
  <phoneticPr fontId="24" type="noConversion"/>
  <conditionalFormatting sqref="F2:W48">
    <cfRule type="cellIs" dxfId="6" priority="2" operator="equal">
      <formula>0</formula>
    </cfRule>
  </conditionalFormatting>
  <conditionalFormatting sqref="X2:X48">
    <cfRule type="cellIs" dxfId="5" priority="1" operator="equal">
      <formula>0</formula>
    </cfRule>
  </conditionalFormatting>
  <pageMargins left="0.98425196850393704" right="0.98425196850393704" top="0.98425196850393704" bottom="0.98425196850393704" header="0" footer="0"/>
  <pageSetup paperSize="9" scale="69" fitToHeight="0" orientation="landscape" r:id="rId1"/>
  <rowBreaks count="2" manualBreakCount="2">
    <brk id="21" max="23" man="1"/>
    <brk id="41" max="2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AC7A0"/>
    <pageSetUpPr fitToPage="1"/>
  </sheetPr>
  <dimension ref="A1:X987"/>
  <sheetViews>
    <sheetView view="pageBreakPreview" zoomScale="60" zoomScaleNormal="100" workbookViewId="0">
      <pane xSplit="5" ySplit="1" topLeftCell="F16" activePane="bottomRight" state="frozen"/>
      <selection pane="topRight" activeCell="F1" sqref="F1"/>
      <selection pane="bottomLeft" activeCell="A2" sqref="A2"/>
      <selection pane="bottomRight" activeCell="B2" sqref="B2:B31"/>
    </sheetView>
  </sheetViews>
  <sheetFormatPr defaultColWidth="11.25" defaultRowHeight="15" customHeight="1"/>
  <cols>
    <col min="1" max="1" width="7.25" customWidth="1"/>
    <col min="2" max="2" width="6.5" customWidth="1"/>
    <col min="3" max="3" width="24.5" customWidth="1"/>
    <col min="4" max="4" width="6.5" customWidth="1"/>
    <col min="5" max="5" width="24.75" customWidth="1"/>
    <col min="6" max="23" width="4.5" customWidth="1"/>
    <col min="24" max="24" width="5.75" customWidth="1"/>
  </cols>
  <sheetData>
    <row r="1" spans="1:24" ht="79.5" customHeight="1">
      <c r="A1" s="101" t="s">
        <v>708</v>
      </c>
      <c r="B1" s="101" t="s">
        <v>0</v>
      </c>
      <c r="C1" s="102" t="s">
        <v>99</v>
      </c>
      <c r="D1" s="103" t="s">
        <v>100</v>
      </c>
      <c r="E1" s="104" t="s">
        <v>101</v>
      </c>
      <c r="F1" s="103" t="s">
        <v>102</v>
      </c>
      <c r="G1" s="103" t="s">
        <v>103</v>
      </c>
      <c r="H1" s="103" t="s">
        <v>104</v>
      </c>
      <c r="I1" s="103" t="s">
        <v>105</v>
      </c>
      <c r="J1" s="103" t="s">
        <v>106</v>
      </c>
      <c r="K1" s="103" t="s">
        <v>107</v>
      </c>
      <c r="L1" s="103" t="s">
        <v>108</v>
      </c>
      <c r="M1" s="103" t="s">
        <v>230</v>
      </c>
      <c r="N1" s="103" t="s">
        <v>109</v>
      </c>
      <c r="O1" s="103" t="s">
        <v>110</v>
      </c>
      <c r="P1" s="103" t="s">
        <v>111</v>
      </c>
      <c r="Q1" s="103" t="s">
        <v>112</v>
      </c>
      <c r="R1" s="103" t="s">
        <v>113</v>
      </c>
      <c r="S1" s="103" t="s">
        <v>114</v>
      </c>
      <c r="T1" s="103" t="s">
        <v>115</v>
      </c>
      <c r="U1" s="103" t="s">
        <v>116</v>
      </c>
      <c r="V1" s="103" t="s">
        <v>117</v>
      </c>
      <c r="W1" s="103" t="s">
        <v>95</v>
      </c>
      <c r="X1" s="103" t="s">
        <v>119</v>
      </c>
    </row>
    <row r="2" spans="1:24" ht="27.75" customHeight="1">
      <c r="A2" s="57" t="s">
        <v>306</v>
      </c>
      <c r="B2" s="57">
        <f t="shared" ref="B2:B31" si="0">ROW()-1</f>
        <v>1</v>
      </c>
      <c r="C2" s="58" t="s">
        <v>307</v>
      </c>
      <c r="D2" s="57" t="s">
        <v>151</v>
      </c>
      <c r="E2" s="58" t="s">
        <v>308</v>
      </c>
      <c r="F2" s="59">
        <v>5</v>
      </c>
      <c r="G2" s="59"/>
      <c r="H2" s="59">
        <v>20</v>
      </c>
      <c r="I2" s="59">
        <v>5</v>
      </c>
      <c r="J2" s="59"/>
      <c r="K2" s="59">
        <v>10</v>
      </c>
      <c r="L2" s="59">
        <v>20</v>
      </c>
      <c r="M2" s="59">
        <v>5</v>
      </c>
      <c r="N2" s="59">
        <v>12</v>
      </c>
      <c r="O2" s="59">
        <v>10</v>
      </c>
      <c r="P2" s="59">
        <v>8</v>
      </c>
      <c r="Q2" s="59"/>
      <c r="R2" s="59">
        <v>10</v>
      </c>
      <c r="S2" s="59">
        <v>15</v>
      </c>
      <c r="T2" s="59">
        <v>5</v>
      </c>
      <c r="U2" s="59">
        <v>5</v>
      </c>
      <c r="V2" s="59">
        <v>15</v>
      </c>
      <c r="W2" s="59">
        <v>10</v>
      </c>
      <c r="X2" s="66">
        <f t="shared" ref="X2:X7" si="1">SUM(F2:W2)</f>
        <v>155</v>
      </c>
    </row>
    <row r="3" spans="1:24" ht="27.75" customHeight="1">
      <c r="A3" s="57" t="s">
        <v>306</v>
      </c>
      <c r="B3" s="57">
        <f t="shared" si="0"/>
        <v>2</v>
      </c>
      <c r="C3" s="58" t="s">
        <v>309</v>
      </c>
      <c r="D3" s="57" t="s">
        <v>151</v>
      </c>
      <c r="E3" s="58" t="s">
        <v>310</v>
      </c>
      <c r="F3" s="59">
        <v>10</v>
      </c>
      <c r="G3" s="59"/>
      <c r="H3" s="59">
        <v>15</v>
      </c>
      <c r="I3" s="59">
        <v>20</v>
      </c>
      <c r="J3" s="59">
        <v>20</v>
      </c>
      <c r="K3" s="59">
        <v>15</v>
      </c>
      <c r="L3" s="59">
        <v>20</v>
      </c>
      <c r="M3" s="59">
        <v>10</v>
      </c>
      <c r="N3" s="59">
        <v>10</v>
      </c>
      <c r="O3" s="59"/>
      <c r="P3" s="59">
        <v>4</v>
      </c>
      <c r="Q3" s="59"/>
      <c r="R3" s="59"/>
      <c r="S3" s="59">
        <v>20</v>
      </c>
      <c r="T3" s="59"/>
      <c r="U3" s="59"/>
      <c r="V3" s="59">
        <v>15</v>
      </c>
      <c r="W3" s="59"/>
      <c r="X3" s="66">
        <f t="shared" si="1"/>
        <v>159</v>
      </c>
    </row>
    <row r="4" spans="1:24" ht="27.75" customHeight="1">
      <c r="A4" s="57" t="s">
        <v>306</v>
      </c>
      <c r="B4" s="57">
        <f t="shared" si="0"/>
        <v>3</v>
      </c>
      <c r="C4" s="58" t="s">
        <v>311</v>
      </c>
      <c r="D4" s="57" t="s">
        <v>129</v>
      </c>
      <c r="E4" s="58" t="s">
        <v>311</v>
      </c>
      <c r="F4" s="59"/>
      <c r="G4" s="59"/>
      <c r="H4" s="59"/>
      <c r="I4" s="59"/>
      <c r="J4" s="59">
        <v>20</v>
      </c>
      <c r="K4" s="59">
        <v>20</v>
      </c>
      <c r="L4" s="59"/>
      <c r="M4" s="59"/>
      <c r="N4" s="59">
        <v>32</v>
      </c>
      <c r="O4" s="59"/>
      <c r="P4" s="59"/>
      <c r="Q4" s="59"/>
      <c r="R4" s="59"/>
      <c r="S4" s="59"/>
      <c r="T4" s="59"/>
      <c r="U4" s="59"/>
      <c r="V4" s="59"/>
      <c r="W4" s="59">
        <v>10</v>
      </c>
      <c r="X4" s="66">
        <f t="shared" si="1"/>
        <v>82</v>
      </c>
    </row>
    <row r="5" spans="1:24" ht="27.75" customHeight="1">
      <c r="A5" s="57" t="s">
        <v>306</v>
      </c>
      <c r="B5" s="57">
        <f t="shared" si="0"/>
        <v>4</v>
      </c>
      <c r="C5" s="58" t="s">
        <v>312</v>
      </c>
      <c r="D5" s="57" t="s">
        <v>129</v>
      </c>
      <c r="E5" s="58" t="s">
        <v>312</v>
      </c>
      <c r="F5" s="59"/>
      <c r="G5" s="59"/>
      <c r="H5" s="59"/>
      <c r="I5" s="59"/>
      <c r="J5" s="59">
        <v>20</v>
      </c>
      <c r="K5" s="59">
        <v>30</v>
      </c>
      <c r="L5" s="59"/>
      <c r="M5" s="59"/>
      <c r="N5" s="59">
        <v>32</v>
      </c>
      <c r="O5" s="59"/>
      <c r="P5" s="59"/>
      <c r="Q5" s="59"/>
      <c r="R5" s="59"/>
      <c r="S5" s="59"/>
      <c r="T5" s="59"/>
      <c r="U5" s="59"/>
      <c r="V5" s="59"/>
      <c r="W5" s="59">
        <v>10</v>
      </c>
      <c r="X5" s="66">
        <f t="shared" si="1"/>
        <v>92</v>
      </c>
    </row>
    <row r="6" spans="1:24" ht="27.75" customHeight="1">
      <c r="A6" s="57" t="s">
        <v>306</v>
      </c>
      <c r="B6" s="57">
        <f t="shared" si="0"/>
        <v>5</v>
      </c>
      <c r="C6" s="58" t="s">
        <v>313</v>
      </c>
      <c r="D6" s="57" t="s">
        <v>182</v>
      </c>
      <c r="E6" s="58" t="s">
        <v>314</v>
      </c>
      <c r="F6" s="59">
        <v>10</v>
      </c>
      <c r="G6" s="59"/>
      <c r="H6" s="59">
        <v>20</v>
      </c>
      <c r="I6" s="59"/>
      <c r="J6" s="59"/>
      <c r="K6" s="59">
        <v>20</v>
      </c>
      <c r="L6" s="59">
        <v>15</v>
      </c>
      <c r="M6" s="59">
        <v>10</v>
      </c>
      <c r="N6" s="59"/>
      <c r="O6" s="59"/>
      <c r="P6" s="59"/>
      <c r="Q6" s="59"/>
      <c r="R6" s="59">
        <v>5</v>
      </c>
      <c r="S6" s="59">
        <v>25</v>
      </c>
      <c r="T6" s="59"/>
      <c r="U6" s="59">
        <v>10</v>
      </c>
      <c r="V6" s="59">
        <v>15</v>
      </c>
      <c r="W6" s="59"/>
      <c r="X6" s="66">
        <f t="shared" si="1"/>
        <v>130</v>
      </c>
    </row>
    <row r="7" spans="1:24" ht="27.75" customHeight="1">
      <c r="A7" s="57" t="s">
        <v>306</v>
      </c>
      <c r="B7" s="57">
        <f t="shared" si="0"/>
        <v>6</v>
      </c>
      <c r="C7" s="58" t="s">
        <v>315</v>
      </c>
      <c r="D7" s="57" t="s">
        <v>151</v>
      </c>
      <c r="E7" s="58" t="s">
        <v>316</v>
      </c>
      <c r="F7" s="59">
        <v>1</v>
      </c>
      <c r="G7" s="59">
        <v>15</v>
      </c>
      <c r="H7" s="59"/>
      <c r="I7" s="59">
        <v>5</v>
      </c>
      <c r="J7" s="59"/>
      <c r="K7" s="59">
        <v>15</v>
      </c>
      <c r="L7" s="59"/>
      <c r="M7" s="59"/>
      <c r="N7" s="59">
        <v>5</v>
      </c>
      <c r="O7" s="59">
        <v>10</v>
      </c>
      <c r="P7" s="59"/>
      <c r="Q7" s="59"/>
      <c r="R7" s="59">
        <v>24</v>
      </c>
      <c r="S7" s="59"/>
      <c r="T7" s="59">
        <v>7</v>
      </c>
      <c r="U7" s="59"/>
      <c r="V7" s="59">
        <v>15</v>
      </c>
      <c r="W7" s="59"/>
      <c r="X7" s="66">
        <f t="shared" si="1"/>
        <v>97</v>
      </c>
    </row>
    <row r="8" spans="1:24" ht="27.75" customHeight="1">
      <c r="A8" s="57" t="s">
        <v>306</v>
      </c>
      <c r="B8" s="57">
        <f t="shared" si="0"/>
        <v>7</v>
      </c>
      <c r="C8" s="58" t="s">
        <v>317</v>
      </c>
      <c r="D8" s="57" t="s">
        <v>318</v>
      </c>
      <c r="E8" s="58" t="s">
        <v>319</v>
      </c>
      <c r="F8" s="59">
        <v>3</v>
      </c>
      <c r="G8" s="59"/>
      <c r="H8" s="59">
        <v>5</v>
      </c>
      <c r="I8" s="59">
        <v>2</v>
      </c>
      <c r="J8" s="59"/>
      <c r="K8" s="59">
        <v>2</v>
      </c>
      <c r="L8" s="59"/>
      <c r="M8" s="59"/>
      <c r="N8" s="59">
        <v>2</v>
      </c>
      <c r="O8" s="59">
        <v>2</v>
      </c>
      <c r="P8" s="59"/>
      <c r="Q8" s="59"/>
      <c r="R8" s="59"/>
      <c r="S8" s="59">
        <v>7</v>
      </c>
      <c r="T8" s="59"/>
      <c r="U8" s="59"/>
      <c r="V8" s="59"/>
      <c r="W8" s="59"/>
      <c r="X8" s="66">
        <f t="shared" ref="X8:X20" si="2">SUM(F8:V8)</f>
        <v>23</v>
      </c>
    </row>
    <row r="9" spans="1:24" ht="27.75" customHeight="1">
      <c r="A9" s="57" t="s">
        <v>306</v>
      </c>
      <c r="B9" s="57">
        <f t="shared" si="0"/>
        <v>8</v>
      </c>
      <c r="C9" s="58" t="s">
        <v>320</v>
      </c>
      <c r="D9" s="57" t="s">
        <v>151</v>
      </c>
      <c r="E9" s="58" t="s">
        <v>701</v>
      </c>
      <c r="F9" s="59">
        <v>10</v>
      </c>
      <c r="G9" s="59"/>
      <c r="H9" s="59">
        <v>10</v>
      </c>
      <c r="I9" s="59"/>
      <c r="J9" s="59">
        <v>20</v>
      </c>
      <c r="K9" s="59">
        <v>5</v>
      </c>
      <c r="L9" s="59"/>
      <c r="M9" s="59"/>
      <c r="N9" s="59">
        <v>5</v>
      </c>
      <c r="O9" s="59"/>
      <c r="P9" s="59"/>
      <c r="Q9" s="59"/>
      <c r="R9" s="59">
        <v>6</v>
      </c>
      <c r="S9" s="59">
        <v>35</v>
      </c>
      <c r="T9" s="59">
        <v>10</v>
      </c>
      <c r="U9" s="59">
        <v>10</v>
      </c>
      <c r="V9" s="59"/>
      <c r="W9" s="59"/>
      <c r="X9" s="66">
        <f t="shared" si="2"/>
        <v>111</v>
      </c>
    </row>
    <row r="10" spans="1:24" ht="27.75" customHeight="1">
      <c r="A10" s="57" t="s">
        <v>306</v>
      </c>
      <c r="B10" s="57">
        <f t="shared" si="0"/>
        <v>9</v>
      </c>
      <c r="C10" s="58" t="s">
        <v>321</v>
      </c>
      <c r="D10" s="57" t="s">
        <v>151</v>
      </c>
      <c r="E10" s="58" t="s">
        <v>701</v>
      </c>
      <c r="F10" s="59"/>
      <c r="G10" s="59"/>
      <c r="H10" s="59"/>
      <c r="I10" s="59"/>
      <c r="J10" s="59"/>
      <c r="K10" s="59"/>
      <c r="L10" s="59"/>
      <c r="M10" s="59"/>
      <c r="N10" s="59">
        <v>6</v>
      </c>
      <c r="O10" s="59">
        <v>8</v>
      </c>
      <c r="P10" s="59"/>
      <c r="Q10" s="59"/>
      <c r="R10" s="59"/>
      <c r="S10" s="59"/>
      <c r="T10" s="59"/>
      <c r="U10" s="59"/>
      <c r="V10" s="59"/>
      <c r="W10" s="59"/>
      <c r="X10" s="66">
        <f t="shared" si="2"/>
        <v>14</v>
      </c>
    </row>
    <row r="11" spans="1:24" ht="27.75" customHeight="1">
      <c r="A11" s="57" t="s">
        <v>306</v>
      </c>
      <c r="B11" s="57">
        <f t="shared" si="0"/>
        <v>10</v>
      </c>
      <c r="C11" s="58" t="s">
        <v>322</v>
      </c>
      <c r="D11" s="57" t="s">
        <v>226</v>
      </c>
      <c r="E11" s="58" t="s">
        <v>323</v>
      </c>
      <c r="F11" s="59"/>
      <c r="G11" s="59">
        <v>5</v>
      </c>
      <c r="H11" s="59">
        <v>1</v>
      </c>
      <c r="I11" s="59"/>
      <c r="J11" s="59">
        <v>2</v>
      </c>
      <c r="K11" s="59">
        <v>2</v>
      </c>
      <c r="L11" s="59"/>
      <c r="M11" s="59"/>
      <c r="N11" s="59"/>
      <c r="O11" s="59">
        <v>2</v>
      </c>
      <c r="P11" s="59">
        <v>3</v>
      </c>
      <c r="Q11" s="59">
        <v>4</v>
      </c>
      <c r="R11" s="59">
        <v>2</v>
      </c>
      <c r="S11" s="59"/>
      <c r="T11" s="59">
        <v>1</v>
      </c>
      <c r="U11" s="59">
        <v>2</v>
      </c>
      <c r="V11" s="59">
        <v>10</v>
      </c>
      <c r="W11" s="59"/>
      <c r="X11" s="66">
        <f t="shared" si="2"/>
        <v>34</v>
      </c>
    </row>
    <row r="12" spans="1:24" ht="27.75" customHeight="1">
      <c r="A12" s="57" t="s">
        <v>306</v>
      </c>
      <c r="B12" s="57">
        <f t="shared" si="0"/>
        <v>11</v>
      </c>
      <c r="C12" s="58" t="s">
        <v>324</v>
      </c>
      <c r="D12" s="57" t="s">
        <v>182</v>
      </c>
      <c r="E12" s="58" t="s">
        <v>325</v>
      </c>
      <c r="F12" s="59">
        <v>1</v>
      </c>
      <c r="G12" s="59"/>
      <c r="H12" s="59">
        <v>1</v>
      </c>
      <c r="I12" s="59">
        <v>1</v>
      </c>
      <c r="J12" s="67"/>
      <c r="K12" s="67"/>
      <c r="L12" s="59"/>
      <c r="M12" s="59"/>
      <c r="N12" s="59"/>
      <c r="O12" s="59"/>
      <c r="P12" s="59"/>
      <c r="Q12" s="59">
        <v>1</v>
      </c>
      <c r="R12" s="67">
        <v>1</v>
      </c>
      <c r="S12" s="59">
        <v>1</v>
      </c>
      <c r="T12" s="59"/>
      <c r="U12" s="59"/>
      <c r="V12" s="59"/>
      <c r="W12" s="59"/>
      <c r="X12" s="66">
        <f t="shared" si="2"/>
        <v>6</v>
      </c>
    </row>
    <row r="13" spans="1:24" ht="27.75" customHeight="1">
      <c r="A13" s="57" t="s">
        <v>306</v>
      </c>
      <c r="B13" s="57">
        <f t="shared" si="0"/>
        <v>12</v>
      </c>
      <c r="C13" s="58" t="s">
        <v>326</v>
      </c>
      <c r="D13" s="57" t="s">
        <v>327</v>
      </c>
      <c r="E13" s="58" t="s">
        <v>328</v>
      </c>
      <c r="F13" s="59"/>
      <c r="G13" s="59"/>
      <c r="H13" s="59"/>
      <c r="I13" s="59"/>
      <c r="J13" s="59"/>
      <c r="K13" s="59"/>
      <c r="L13" s="59"/>
      <c r="M13" s="59"/>
      <c r="N13" s="59">
        <v>5</v>
      </c>
      <c r="O13" s="59"/>
      <c r="P13" s="59"/>
      <c r="Q13" s="59"/>
      <c r="R13" s="59"/>
      <c r="S13" s="59"/>
      <c r="T13" s="59">
        <v>15</v>
      </c>
      <c r="U13" s="59"/>
      <c r="V13" s="59"/>
      <c r="W13" s="59"/>
      <c r="X13" s="66">
        <f t="shared" si="2"/>
        <v>20</v>
      </c>
    </row>
    <row r="14" spans="1:24" ht="27.75" customHeight="1">
      <c r="A14" s="57" t="s">
        <v>329</v>
      </c>
      <c r="B14" s="57">
        <f t="shared" si="0"/>
        <v>13</v>
      </c>
      <c r="C14" s="58" t="s">
        <v>330</v>
      </c>
      <c r="D14" s="57" t="s">
        <v>182</v>
      </c>
      <c r="E14" s="58" t="s">
        <v>331</v>
      </c>
      <c r="F14" s="59"/>
      <c r="G14" s="59"/>
      <c r="H14" s="59"/>
      <c r="I14" s="59"/>
      <c r="J14" s="59"/>
      <c r="K14" s="59"/>
      <c r="L14" s="59"/>
      <c r="M14" s="59"/>
      <c r="N14" s="59"/>
      <c r="O14" s="59">
        <v>20</v>
      </c>
      <c r="P14" s="59"/>
      <c r="Q14" s="59"/>
      <c r="R14" s="59"/>
      <c r="S14" s="59"/>
      <c r="T14" s="59"/>
      <c r="U14" s="59"/>
      <c r="V14" s="59"/>
      <c r="W14" s="59"/>
      <c r="X14" s="66">
        <f t="shared" si="2"/>
        <v>20</v>
      </c>
    </row>
    <row r="15" spans="1:24" ht="27.75" customHeight="1">
      <c r="A15" s="57" t="s">
        <v>329</v>
      </c>
      <c r="B15" s="57">
        <f t="shared" si="0"/>
        <v>14</v>
      </c>
      <c r="C15" s="58" t="s">
        <v>332</v>
      </c>
      <c r="D15" s="57" t="s">
        <v>182</v>
      </c>
      <c r="E15" s="58" t="s">
        <v>703</v>
      </c>
      <c r="F15" s="59"/>
      <c r="G15" s="59"/>
      <c r="H15" s="59"/>
      <c r="I15" s="59"/>
      <c r="J15" s="59">
        <v>10</v>
      </c>
      <c r="K15" s="59"/>
      <c r="L15" s="59">
        <v>10</v>
      </c>
      <c r="M15" s="59"/>
      <c r="N15" s="59">
        <v>3</v>
      </c>
      <c r="O15" s="59">
        <v>3</v>
      </c>
      <c r="P15" s="59"/>
      <c r="Q15" s="59"/>
      <c r="R15" s="59"/>
      <c r="S15" s="59"/>
      <c r="T15" s="59">
        <v>2</v>
      </c>
      <c r="U15" s="59"/>
      <c r="V15" s="59">
        <v>15</v>
      </c>
      <c r="W15" s="59"/>
      <c r="X15" s="66">
        <f t="shared" si="2"/>
        <v>43</v>
      </c>
    </row>
    <row r="16" spans="1:24" ht="27.75" customHeight="1">
      <c r="A16" s="57" t="s">
        <v>329</v>
      </c>
      <c r="B16" s="57">
        <f t="shared" si="0"/>
        <v>15</v>
      </c>
      <c r="C16" s="58" t="s">
        <v>333</v>
      </c>
      <c r="D16" s="57" t="s">
        <v>151</v>
      </c>
      <c r="E16" s="58" t="s">
        <v>334</v>
      </c>
      <c r="F16" s="59"/>
      <c r="G16" s="59"/>
      <c r="H16" s="59"/>
      <c r="I16" s="59"/>
      <c r="J16" s="59"/>
      <c r="K16" s="59">
        <v>2</v>
      </c>
      <c r="L16" s="59"/>
      <c r="M16" s="59"/>
      <c r="N16" s="59"/>
      <c r="O16" s="59">
        <v>5</v>
      </c>
      <c r="P16" s="59"/>
      <c r="Q16" s="59"/>
      <c r="R16" s="59">
        <v>3</v>
      </c>
      <c r="S16" s="59">
        <v>1</v>
      </c>
      <c r="T16" s="59"/>
      <c r="U16" s="59"/>
      <c r="V16" s="59"/>
      <c r="W16" s="59"/>
      <c r="X16" s="66">
        <f t="shared" si="2"/>
        <v>11</v>
      </c>
    </row>
    <row r="17" spans="1:24" ht="27.75" customHeight="1">
      <c r="A17" s="57" t="s">
        <v>329</v>
      </c>
      <c r="B17" s="57">
        <f t="shared" si="0"/>
        <v>16</v>
      </c>
      <c r="C17" s="58" t="s">
        <v>335</v>
      </c>
      <c r="D17" s="57" t="s">
        <v>182</v>
      </c>
      <c r="E17" s="58" t="s">
        <v>334</v>
      </c>
      <c r="F17" s="59"/>
      <c r="G17" s="59"/>
      <c r="H17" s="59"/>
      <c r="I17" s="59"/>
      <c r="J17" s="59"/>
      <c r="K17" s="59"/>
      <c r="L17" s="59"/>
      <c r="M17" s="59"/>
      <c r="N17" s="59"/>
      <c r="O17" s="59">
        <v>5</v>
      </c>
      <c r="P17" s="59"/>
      <c r="Q17" s="59"/>
      <c r="R17" s="59"/>
      <c r="S17" s="59"/>
      <c r="T17" s="59"/>
      <c r="U17" s="59"/>
      <c r="V17" s="59"/>
      <c r="W17" s="59"/>
      <c r="X17" s="66">
        <f t="shared" si="2"/>
        <v>5</v>
      </c>
    </row>
    <row r="18" spans="1:24" ht="27.75" customHeight="1">
      <c r="A18" s="61" t="s">
        <v>329</v>
      </c>
      <c r="B18" s="57">
        <f t="shared" si="0"/>
        <v>17</v>
      </c>
      <c r="C18" s="62" t="s">
        <v>336</v>
      </c>
      <c r="D18" s="61" t="s">
        <v>182</v>
      </c>
      <c r="E18" s="62" t="s">
        <v>704</v>
      </c>
      <c r="F18" s="60"/>
      <c r="G18" s="60"/>
      <c r="H18" s="60">
        <v>4</v>
      </c>
      <c r="I18" s="60"/>
      <c r="J18" s="60"/>
      <c r="K18" s="60"/>
      <c r="L18" s="60"/>
      <c r="M18" s="60"/>
      <c r="N18" s="60">
        <v>3</v>
      </c>
      <c r="O18" s="60">
        <v>10</v>
      </c>
      <c r="P18" s="60"/>
      <c r="Q18" s="60">
        <v>1</v>
      </c>
      <c r="R18" s="60"/>
      <c r="S18" s="60">
        <v>1</v>
      </c>
      <c r="T18" s="60"/>
      <c r="U18" s="60"/>
      <c r="V18" s="60">
        <v>5</v>
      </c>
      <c r="W18" s="60"/>
      <c r="X18" s="4">
        <f t="shared" si="2"/>
        <v>24</v>
      </c>
    </row>
    <row r="19" spans="1:24" ht="27.75" customHeight="1">
      <c r="A19" s="61" t="s">
        <v>329</v>
      </c>
      <c r="B19" s="57">
        <f t="shared" si="0"/>
        <v>18</v>
      </c>
      <c r="C19" s="62" t="s">
        <v>337</v>
      </c>
      <c r="D19" s="61" t="s">
        <v>182</v>
      </c>
      <c r="E19" s="62" t="s">
        <v>701</v>
      </c>
      <c r="F19" s="60"/>
      <c r="G19" s="60"/>
      <c r="H19" s="60">
        <v>2</v>
      </c>
      <c r="I19" s="60"/>
      <c r="J19" s="60"/>
      <c r="K19" s="60">
        <v>1</v>
      </c>
      <c r="L19" s="60"/>
      <c r="M19" s="60"/>
      <c r="N19" s="60">
        <v>1</v>
      </c>
      <c r="O19" s="60">
        <v>1</v>
      </c>
      <c r="P19" s="60"/>
      <c r="Q19" s="60"/>
      <c r="R19" s="60"/>
      <c r="S19" s="60">
        <v>2</v>
      </c>
      <c r="T19" s="60"/>
      <c r="U19" s="60"/>
      <c r="V19" s="60">
        <v>1</v>
      </c>
      <c r="W19" s="60"/>
      <c r="X19" s="4">
        <f t="shared" si="2"/>
        <v>8</v>
      </c>
    </row>
    <row r="20" spans="1:24" ht="27.75" customHeight="1">
      <c r="A20" s="61" t="s">
        <v>329</v>
      </c>
      <c r="B20" s="57">
        <f t="shared" si="0"/>
        <v>19</v>
      </c>
      <c r="C20" s="62" t="s">
        <v>340</v>
      </c>
      <c r="D20" s="61" t="s">
        <v>182</v>
      </c>
      <c r="E20" s="62" t="s">
        <v>341</v>
      </c>
      <c r="F20" s="60"/>
      <c r="G20" s="60"/>
      <c r="H20" s="60"/>
      <c r="I20" s="60"/>
      <c r="J20" s="60"/>
      <c r="K20" s="60"/>
      <c r="L20" s="60"/>
      <c r="M20" s="60"/>
      <c r="N20" s="60"/>
      <c r="O20" s="60">
        <v>1</v>
      </c>
      <c r="P20" s="60"/>
      <c r="Q20" s="60"/>
      <c r="R20" s="60"/>
      <c r="S20" s="60">
        <v>1</v>
      </c>
      <c r="T20" s="60"/>
      <c r="U20" s="60"/>
      <c r="V20" s="60"/>
      <c r="W20" s="60"/>
      <c r="X20" s="4">
        <f t="shared" si="2"/>
        <v>2</v>
      </c>
    </row>
    <row r="21" spans="1:24" ht="27.75" customHeight="1">
      <c r="A21" s="61" t="s">
        <v>329</v>
      </c>
      <c r="B21" s="57">
        <f t="shared" si="0"/>
        <v>20</v>
      </c>
      <c r="C21" s="62" t="s">
        <v>342</v>
      </c>
      <c r="D21" s="61" t="s">
        <v>182</v>
      </c>
      <c r="E21" s="62" t="s">
        <v>704</v>
      </c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>
        <v>1</v>
      </c>
      <c r="Q21" s="60"/>
      <c r="R21" s="60"/>
      <c r="S21" s="60"/>
      <c r="T21" s="60"/>
      <c r="U21" s="60"/>
      <c r="V21" s="60"/>
      <c r="W21" s="60"/>
      <c r="X21" s="4">
        <f>SUM(F21:W21)</f>
        <v>1</v>
      </c>
    </row>
    <row r="22" spans="1:24" ht="27.75" customHeight="1">
      <c r="A22" s="61" t="s">
        <v>329</v>
      </c>
      <c r="B22" s="57">
        <f t="shared" si="0"/>
        <v>21</v>
      </c>
      <c r="C22" s="62" t="s">
        <v>344</v>
      </c>
      <c r="D22" s="61" t="s">
        <v>182</v>
      </c>
      <c r="E22" s="62" t="s">
        <v>345</v>
      </c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>
        <v>1</v>
      </c>
      <c r="X22" s="4">
        <f t="shared" ref="X22:X24" si="3">SUM(F22:W22)</f>
        <v>1</v>
      </c>
    </row>
    <row r="23" spans="1:24" ht="27.75" customHeight="1">
      <c r="A23" s="61" t="s">
        <v>346</v>
      </c>
      <c r="B23" s="57">
        <f t="shared" si="0"/>
        <v>22</v>
      </c>
      <c r="C23" s="62" t="s">
        <v>347</v>
      </c>
      <c r="D23" s="61" t="s">
        <v>327</v>
      </c>
      <c r="E23" s="62" t="s">
        <v>704</v>
      </c>
      <c r="F23" s="60">
        <v>2</v>
      </c>
      <c r="G23" s="60"/>
      <c r="H23" s="60">
        <v>10</v>
      </c>
      <c r="I23" s="60"/>
      <c r="J23" s="60">
        <v>10</v>
      </c>
      <c r="K23" s="60">
        <v>10</v>
      </c>
      <c r="L23" s="60">
        <v>20</v>
      </c>
      <c r="M23" s="60"/>
      <c r="N23" s="60"/>
      <c r="O23" s="60">
        <v>29</v>
      </c>
      <c r="P23" s="60">
        <v>7</v>
      </c>
      <c r="Q23" s="60"/>
      <c r="R23" s="60">
        <v>9</v>
      </c>
      <c r="S23" s="60">
        <v>20</v>
      </c>
      <c r="T23" s="60">
        <v>20</v>
      </c>
      <c r="U23" s="60">
        <v>10</v>
      </c>
      <c r="V23" s="60">
        <v>10</v>
      </c>
      <c r="W23" s="60"/>
      <c r="X23" s="4">
        <f t="shared" si="3"/>
        <v>157</v>
      </c>
    </row>
    <row r="24" spans="1:24" ht="27.75" customHeight="1">
      <c r="A24" s="61" t="s">
        <v>346</v>
      </c>
      <c r="B24" s="57">
        <f t="shared" si="0"/>
        <v>23</v>
      </c>
      <c r="C24" s="62" t="s">
        <v>348</v>
      </c>
      <c r="D24" s="61" t="s">
        <v>182</v>
      </c>
      <c r="E24" s="62" t="s">
        <v>701</v>
      </c>
      <c r="F24" s="60"/>
      <c r="G24" s="60">
        <v>1</v>
      </c>
      <c r="H24" s="60"/>
      <c r="I24" s="60"/>
      <c r="J24" s="60"/>
      <c r="K24" s="60">
        <v>1</v>
      </c>
      <c r="L24" s="60"/>
      <c r="M24" s="60"/>
      <c r="N24" s="60"/>
      <c r="O24" s="60"/>
      <c r="P24" s="60"/>
      <c r="Q24" s="60">
        <v>2</v>
      </c>
      <c r="R24" s="60"/>
      <c r="S24" s="60"/>
      <c r="T24" s="60"/>
      <c r="U24" s="60"/>
      <c r="V24" s="60"/>
      <c r="W24" s="60"/>
      <c r="X24" s="4">
        <f t="shared" si="3"/>
        <v>4</v>
      </c>
    </row>
    <row r="25" spans="1:24" ht="27.75" customHeight="1">
      <c r="A25" s="61" t="s">
        <v>346</v>
      </c>
      <c r="B25" s="57">
        <f t="shared" si="0"/>
        <v>24</v>
      </c>
      <c r="C25" s="62" t="s">
        <v>349</v>
      </c>
      <c r="D25" s="61" t="s">
        <v>129</v>
      </c>
      <c r="E25" s="62" t="s">
        <v>350</v>
      </c>
      <c r="F25" s="60"/>
      <c r="G25" s="60"/>
      <c r="H25" s="60"/>
      <c r="I25" s="60"/>
      <c r="J25" s="60"/>
      <c r="K25" s="60"/>
      <c r="L25" s="60">
        <v>1</v>
      </c>
      <c r="M25" s="60"/>
      <c r="N25" s="60"/>
      <c r="O25" s="60"/>
      <c r="P25" s="60"/>
      <c r="Q25" s="60">
        <v>1</v>
      </c>
      <c r="R25" s="60"/>
      <c r="S25" s="60"/>
      <c r="T25" s="60"/>
      <c r="U25" s="60">
        <v>1</v>
      </c>
      <c r="V25" s="60">
        <v>1</v>
      </c>
      <c r="W25" s="60"/>
      <c r="X25" s="4">
        <f t="shared" ref="X25:X32" si="4">SUM(F25:V25)</f>
        <v>4</v>
      </c>
    </row>
    <row r="26" spans="1:24" ht="27.75" customHeight="1">
      <c r="A26" s="61" t="s">
        <v>346</v>
      </c>
      <c r="B26" s="57">
        <f t="shared" si="0"/>
        <v>25</v>
      </c>
      <c r="C26" s="62" t="s">
        <v>351</v>
      </c>
      <c r="D26" s="61" t="s">
        <v>151</v>
      </c>
      <c r="E26" s="62" t="s">
        <v>701</v>
      </c>
      <c r="F26" s="60"/>
      <c r="G26" s="60"/>
      <c r="H26" s="60">
        <v>3</v>
      </c>
      <c r="I26" s="60"/>
      <c r="J26" s="60">
        <v>1</v>
      </c>
      <c r="K26" s="60">
        <v>1</v>
      </c>
      <c r="L26" s="60"/>
      <c r="M26" s="60"/>
      <c r="N26" s="60">
        <v>2</v>
      </c>
      <c r="O26" s="60">
        <v>1</v>
      </c>
      <c r="P26" s="60"/>
      <c r="Q26" s="60"/>
      <c r="R26" s="60"/>
      <c r="S26" s="60"/>
      <c r="T26" s="60"/>
      <c r="U26" s="60">
        <v>2</v>
      </c>
      <c r="V26" s="60">
        <v>5</v>
      </c>
      <c r="W26" s="60"/>
      <c r="X26" s="4">
        <f t="shared" si="4"/>
        <v>15</v>
      </c>
    </row>
    <row r="27" spans="1:24" ht="27.75" customHeight="1">
      <c r="A27" s="61" t="s">
        <v>346</v>
      </c>
      <c r="B27" s="57">
        <f t="shared" si="0"/>
        <v>26</v>
      </c>
      <c r="C27" s="62" t="s">
        <v>352</v>
      </c>
      <c r="D27" s="61" t="s">
        <v>182</v>
      </c>
      <c r="E27" s="62" t="s">
        <v>701</v>
      </c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>
        <v>1</v>
      </c>
      <c r="R27" s="60"/>
      <c r="S27" s="60"/>
      <c r="T27" s="60"/>
      <c r="U27" s="60"/>
      <c r="V27" s="60">
        <v>1</v>
      </c>
      <c r="W27" s="60"/>
      <c r="X27" s="4">
        <f t="shared" si="4"/>
        <v>2</v>
      </c>
    </row>
    <row r="28" spans="1:24" ht="27.75" customHeight="1">
      <c r="A28" s="61" t="s">
        <v>353</v>
      </c>
      <c r="B28" s="57">
        <f t="shared" si="0"/>
        <v>27</v>
      </c>
      <c r="C28" s="62" t="s">
        <v>354</v>
      </c>
      <c r="D28" s="61" t="s">
        <v>151</v>
      </c>
      <c r="E28" s="62" t="s">
        <v>701</v>
      </c>
      <c r="F28" s="60"/>
      <c r="G28" s="60"/>
      <c r="H28" s="60"/>
      <c r="I28" s="60"/>
      <c r="J28" s="60"/>
      <c r="K28" s="60"/>
      <c r="L28" s="60"/>
      <c r="M28" s="60"/>
      <c r="N28" s="60">
        <v>5</v>
      </c>
      <c r="O28" s="60">
        <v>15</v>
      </c>
      <c r="P28" s="60"/>
      <c r="Q28" s="60"/>
      <c r="R28" s="60"/>
      <c r="S28" s="60"/>
      <c r="T28" s="60"/>
      <c r="U28" s="60">
        <v>5</v>
      </c>
      <c r="V28" s="60"/>
      <c r="W28" s="60"/>
      <c r="X28" s="4">
        <f t="shared" si="4"/>
        <v>25</v>
      </c>
    </row>
    <row r="29" spans="1:24" ht="27.75" customHeight="1">
      <c r="A29" s="61" t="s">
        <v>353</v>
      </c>
      <c r="B29" s="57">
        <f t="shared" si="0"/>
        <v>28</v>
      </c>
      <c r="C29" s="63" t="s">
        <v>355</v>
      </c>
      <c r="D29" s="61" t="s">
        <v>151</v>
      </c>
      <c r="E29" s="62" t="s">
        <v>701</v>
      </c>
      <c r="F29" s="60">
        <v>3</v>
      </c>
      <c r="G29" s="60">
        <v>7</v>
      </c>
      <c r="H29" s="60">
        <v>5</v>
      </c>
      <c r="I29" s="60"/>
      <c r="J29" s="60"/>
      <c r="K29" s="60"/>
      <c r="L29" s="60"/>
      <c r="M29" s="60"/>
      <c r="N29" s="60"/>
      <c r="O29" s="60">
        <v>15</v>
      </c>
      <c r="P29" s="60"/>
      <c r="Q29" s="60"/>
      <c r="R29" s="60">
        <v>3</v>
      </c>
      <c r="S29" s="60">
        <v>25</v>
      </c>
      <c r="T29" s="60">
        <v>1</v>
      </c>
      <c r="U29" s="60"/>
      <c r="V29" s="60">
        <v>5</v>
      </c>
      <c r="W29" s="60"/>
      <c r="X29" s="4">
        <f t="shared" si="4"/>
        <v>64</v>
      </c>
    </row>
    <row r="30" spans="1:24" ht="27.75" customHeight="1">
      <c r="A30" s="61" t="s">
        <v>353</v>
      </c>
      <c r="B30" s="57">
        <f t="shared" si="0"/>
        <v>29</v>
      </c>
      <c r="C30" s="62" t="s">
        <v>356</v>
      </c>
      <c r="D30" s="61" t="s">
        <v>129</v>
      </c>
      <c r="E30" s="62" t="s">
        <v>701</v>
      </c>
      <c r="F30" s="60">
        <v>1</v>
      </c>
      <c r="G30" s="60"/>
      <c r="H30" s="60"/>
      <c r="I30" s="60"/>
      <c r="J30" s="60"/>
      <c r="K30" s="60"/>
      <c r="L30" s="60"/>
      <c r="M30" s="60"/>
      <c r="N30" s="60">
        <v>1</v>
      </c>
      <c r="O30" s="60"/>
      <c r="P30" s="60"/>
      <c r="Q30" s="60"/>
      <c r="R30" s="60">
        <v>3</v>
      </c>
      <c r="S30" s="60"/>
      <c r="T30" s="60">
        <v>1</v>
      </c>
      <c r="U30" s="60"/>
      <c r="V30" s="60"/>
      <c r="W30" s="60"/>
      <c r="X30" s="4">
        <f t="shared" si="4"/>
        <v>6</v>
      </c>
    </row>
    <row r="31" spans="1:24" ht="27.75" customHeight="1">
      <c r="A31" s="61" t="s">
        <v>353</v>
      </c>
      <c r="B31" s="57">
        <f t="shared" si="0"/>
        <v>30</v>
      </c>
      <c r="C31" s="62" t="s">
        <v>357</v>
      </c>
      <c r="D31" s="61" t="s">
        <v>182</v>
      </c>
      <c r="E31" s="62" t="s">
        <v>701</v>
      </c>
      <c r="F31" s="60">
        <v>1</v>
      </c>
      <c r="G31" s="60"/>
      <c r="H31" s="60"/>
      <c r="I31" s="60"/>
      <c r="J31" s="60">
        <v>1</v>
      </c>
      <c r="K31" s="60"/>
      <c r="L31" s="60"/>
      <c r="M31" s="60"/>
      <c r="N31" s="60"/>
      <c r="O31" s="60">
        <v>1</v>
      </c>
      <c r="P31" s="60"/>
      <c r="Q31" s="60">
        <v>1</v>
      </c>
      <c r="R31" s="60">
        <v>2</v>
      </c>
      <c r="S31" s="60"/>
      <c r="T31" s="60"/>
      <c r="U31" s="60">
        <v>1</v>
      </c>
      <c r="V31" s="60"/>
      <c r="W31" s="60"/>
      <c r="X31" s="4">
        <f t="shared" si="4"/>
        <v>7</v>
      </c>
    </row>
    <row r="32" spans="1:24" ht="27.75" customHeight="1">
      <c r="A32" s="61" t="s">
        <v>329</v>
      </c>
      <c r="B32" s="61">
        <f t="shared" ref="B30:B32" si="5">ROW()-1</f>
        <v>31</v>
      </c>
      <c r="C32" s="63" t="s">
        <v>358</v>
      </c>
      <c r="D32" s="61" t="s">
        <v>182</v>
      </c>
      <c r="E32" s="62" t="s">
        <v>359</v>
      </c>
      <c r="F32" s="60"/>
      <c r="G32" s="60"/>
      <c r="H32" s="60"/>
      <c r="I32" s="60"/>
      <c r="J32" s="60"/>
      <c r="K32" s="60"/>
      <c r="L32" s="60"/>
      <c r="M32" s="60"/>
      <c r="N32" s="60"/>
      <c r="O32" s="60">
        <v>2</v>
      </c>
      <c r="P32" s="60"/>
      <c r="Q32" s="60"/>
      <c r="R32" s="60"/>
      <c r="S32" s="60"/>
      <c r="T32" s="60"/>
      <c r="U32" s="60"/>
      <c r="V32" s="60"/>
      <c r="W32" s="60"/>
      <c r="X32" s="4">
        <f t="shared" si="4"/>
        <v>2</v>
      </c>
    </row>
    <row r="33" spans="1:24" ht="18.75">
      <c r="X33" s="2"/>
    </row>
    <row r="34" spans="1:24" ht="15.75" customHeight="1">
      <c r="A34" s="2"/>
      <c r="B34" s="2"/>
      <c r="C34" s="3"/>
      <c r="D34" s="2"/>
      <c r="E34" s="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2"/>
      <c r="B35" s="2"/>
      <c r="C35" s="3"/>
      <c r="D35" s="2"/>
      <c r="E35" s="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>
      <c r="A36" s="2"/>
      <c r="B36" s="2"/>
      <c r="C36" s="3"/>
      <c r="D36" s="2"/>
      <c r="E36" s="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>
      <c r="A37" s="2"/>
      <c r="B37" s="2"/>
      <c r="C37" s="3"/>
      <c r="D37" s="2"/>
      <c r="E37" s="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2"/>
      <c r="B38" s="2"/>
      <c r="C38" s="3"/>
      <c r="D38" s="2"/>
      <c r="E38" s="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>
      <c r="A39" s="2"/>
      <c r="B39" s="2"/>
      <c r="C39" s="3"/>
      <c r="D39" s="2"/>
      <c r="E39" s="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2"/>
      <c r="B40" s="2"/>
      <c r="C40" s="3"/>
      <c r="D40" s="2"/>
      <c r="E40" s="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2"/>
      <c r="B41" s="2"/>
      <c r="C41" s="3"/>
      <c r="D41" s="2"/>
      <c r="E41" s="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2"/>
      <c r="B42" s="2"/>
      <c r="C42" s="3"/>
      <c r="D42" s="2"/>
      <c r="E42" s="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2"/>
      <c r="B43" s="2"/>
      <c r="C43" s="3"/>
      <c r="D43" s="2"/>
      <c r="E43" s="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2"/>
      <c r="B44" s="2"/>
      <c r="C44" s="3"/>
      <c r="D44" s="2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2"/>
      <c r="B45" s="2"/>
      <c r="C45" s="3"/>
      <c r="D45" s="2"/>
      <c r="E45" s="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2"/>
      <c r="B46" s="2"/>
      <c r="C46" s="3"/>
      <c r="D46" s="2"/>
      <c r="E46" s="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2"/>
      <c r="B47" s="2"/>
      <c r="C47" s="3"/>
      <c r="D47" s="2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2"/>
      <c r="B48" s="2"/>
      <c r="C48" s="3"/>
      <c r="D48" s="2"/>
      <c r="E48" s="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3"/>
      <c r="D49" s="2"/>
      <c r="E49" s="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3"/>
      <c r="D50" s="2"/>
      <c r="E50" s="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3"/>
      <c r="D51" s="2"/>
      <c r="E51" s="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3"/>
      <c r="D52" s="2"/>
      <c r="E52" s="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3"/>
      <c r="D53" s="2"/>
      <c r="E53" s="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3"/>
      <c r="D54" s="2"/>
      <c r="E54" s="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3"/>
      <c r="D55" s="2"/>
      <c r="E55" s="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3"/>
      <c r="D56" s="2"/>
      <c r="E56" s="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3"/>
      <c r="D57" s="2"/>
      <c r="E57" s="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3"/>
      <c r="D58" s="2"/>
      <c r="E58" s="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3"/>
      <c r="D59" s="2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3"/>
      <c r="D60" s="2"/>
      <c r="E60" s="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3"/>
      <c r="D61" s="2"/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3"/>
      <c r="D62" s="2"/>
      <c r="E62" s="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3"/>
      <c r="D63" s="2"/>
      <c r="E63" s="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3"/>
      <c r="D64" s="2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3"/>
      <c r="D65" s="2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3"/>
      <c r="D66" s="2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3"/>
      <c r="D67" s="2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3"/>
      <c r="D68" s="2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3"/>
      <c r="D69" s="2"/>
      <c r="E69" s="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3"/>
      <c r="D70" s="2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3"/>
      <c r="D71" s="2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3"/>
      <c r="D72" s="2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3"/>
      <c r="D73" s="2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3"/>
      <c r="D74" s="2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3"/>
      <c r="D75" s="2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3"/>
      <c r="D76" s="2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3"/>
      <c r="D77" s="2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3"/>
      <c r="D78" s="2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3"/>
      <c r="D79" s="2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3"/>
      <c r="D80" s="2"/>
      <c r="E80" s="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3"/>
      <c r="D81" s="2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3"/>
      <c r="D82" s="2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3"/>
      <c r="D83" s="2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3"/>
      <c r="D84" s="2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3"/>
      <c r="D85" s="2"/>
      <c r="E85" s="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3"/>
      <c r="D86" s="2"/>
      <c r="E86" s="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3"/>
      <c r="D87" s="2"/>
      <c r="E87" s="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3"/>
      <c r="D88" s="2"/>
      <c r="E88" s="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3"/>
      <c r="D89" s="2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3"/>
      <c r="D90" s="2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3"/>
      <c r="D91" s="2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3"/>
      <c r="D92" s="2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3"/>
      <c r="D93" s="2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3"/>
      <c r="D94" s="2"/>
      <c r="E94" s="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3"/>
      <c r="D95" s="2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3"/>
      <c r="D96" s="2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3"/>
      <c r="D97" s="2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3"/>
      <c r="D98" s="2"/>
      <c r="E98" s="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3"/>
      <c r="D99" s="2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3"/>
      <c r="D100" s="2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>
      <c r="A101" s="2"/>
      <c r="B101" s="2"/>
      <c r="C101" s="3"/>
      <c r="D101" s="2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>
      <c r="A102" s="2"/>
      <c r="B102" s="2"/>
      <c r="C102" s="3"/>
      <c r="D102" s="2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>
      <c r="A103" s="2"/>
      <c r="B103" s="2"/>
      <c r="C103" s="3"/>
      <c r="D103" s="2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>
      <c r="A104" s="2"/>
      <c r="B104" s="2"/>
      <c r="C104" s="3"/>
      <c r="D104" s="2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>
      <c r="A105" s="2"/>
      <c r="B105" s="2"/>
      <c r="C105" s="3"/>
      <c r="D105" s="2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>
      <c r="A106" s="2"/>
      <c r="B106" s="2"/>
      <c r="C106" s="3"/>
      <c r="D106" s="2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>
      <c r="A107" s="2"/>
      <c r="B107" s="2"/>
      <c r="C107" s="3"/>
      <c r="D107" s="2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>
      <c r="A108" s="2"/>
      <c r="B108" s="2"/>
      <c r="C108" s="3"/>
      <c r="D108" s="2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>
      <c r="A109" s="2"/>
      <c r="B109" s="2"/>
      <c r="C109" s="3"/>
      <c r="D109" s="2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>
      <c r="A110" s="2"/>
      <c r="B110" s="2"/>
      <c r="C110" s="3"/>
      <c r="D110" s="2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>
      <c r="A111" s="2"/>
      <c r="B111" s="2"/>
      <c r="C111" s="3"/>
      <c r="D111" s="2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>
      <c r="A112" s="2"/>
      <c r="B112" s="2"/>
      <c r="C112" s="3"/>
      <c r="D112" s="2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>
      <c r="A113" s="2"/>
      <c r="B113" s="2"/>
      <c r="C113" s="3"/>
      <c r="D113" s="2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>
      <c r="A114" s="2"/>
      <c r="B114" s="2"/>
      <c r="C114" s="3"/>
      <c r="D114" s="2"/>
      <c r="E114" s="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>
      <c r="A115" s="2"/>
      <c r="B115" s="2"/>
      <c r="C115" s="3"/>
      <c r="D115" s="2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>
      <c r="A116" s="2"/>
      <c r="B116" s="2"/>
      <c r="C116" s="3"/>
      <c r="D116" s="2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>
      <c r="A117" s="2"/>
      <c r="B117" s="2"/>
      <c r="C117" s="3"/>
      <c r="D117" s="2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>
      <c r="A118" s="2"/>
      <c r="B118" s="2"/>
      <c r="C118" s="3"/>
      <c r="D118" s="2"/>
      <c r="E118" s="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>
      <c r="A119" s="2"/>
      <c r="B119" s="2"/>
      <c r="C119" s="3"/>
      <c r="D119" s="2"/>
      <c r="E119" s="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>
      <c r="A120" s="2"/>
      <c r="B120" s="2"/>
      <c r="C120" s="3"/>
      <c r="D120" s="2"/>
      <c r="E120" s="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>
      <c r="A121" s="2"/>
      <c r="B121" s="2"/>
      <c r="C121" s="3"/>
      <c r="D121" s="2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>
      <c r="A122" s="2"/>
      <c r="B122" s="2"/>
      <c r="C122" s="3"/>
      <c r="D122" s="2"/>
      <c r="E122" s="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>
      <c r="A123" s="2"/>
      <c r="B123" s="2"/>
      <c r="C123" s="3"/>
      <c r="D123" s="2"/>
      <c r="E123" s="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>
      <c r="A124" s="2"/>
      <c r="B124" s="2"/>
      <c r="C124" s="3"/>
      <c r="D124" s="2"/>
      <c r="E124" s="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>
      <c r="A125" s="2"/>
      <c r="B125" s="2"/>
      <c r="C125" s="3"/>
      <c r="D125" s="2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>
      <c r="A126" s="2"/>
      <c r="B126" s="2"/>
      <c r="C126" s="3"/>
      <c r="D126" s="2"/>
      <c r="E126" s="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>
      <c r="A127" s="2"/>
      <c r="B127" s="2"/>
      <c r="C127" s="3"/>
      <c r="D127" s="2"/>
      <c r="E127" s="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>
      <c r="A128" s="2"/>
      <c r="B128" s="2"/>
      <c r="C128" s="3"/>
      <c r="D128" s="2"/>
      <c r="E128" s="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>
      <c r="A129" s="2"/>
      <c r="B129" s="2"/>
      <c r="C129" s="3"/>
      <c r="D129" s="2"/>
      <c r="E129" s="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>
      <c r="A130" s="2"/>
      <c r="B130" s="2"/>
      <c r="C130" s="3"/>
      <c r="D130" s="2"/>
      <c r="E130" s="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>
      <c r="A131" s="2"/>
      <c r="B131" s="2"/>
      <c r="C131" s="3"/>
      <c r="D131" s="2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>
      <c r="A132" s="2"/>
      <c r="B132" s="2"/>
      <c r="C132" s="3"/>
      <c r="D132" s="2"/>
      <c r="E132" s="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>
      <c r="A133" s="2"/>
      <c r="B133" s="2"/>
      <c r="C133" s="3"/>
      <c r="D133" s="2"/>
      <c r="E133" s="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>
      <c r="A134" s="2"/>
      <c r="B134" s="2"/>
      <c r="C134" s="3"/>
      <c r="D134" s="2"/>
      <c r="E134" s="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>
      <c r="A135" s="2"/>
      <c r="B135" s="2"/>
      <c r="C135" s="3"/>
      <c r="D135" s="2"/>
      <c r="E135" s="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>
      <c r="A136" s="2"/>
      <c r="B136" s="2"/>
      <c r="C136" s="3"/>
      <c r="D136" s="2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>
      <c r="A137" s="2"/>
      <c r="B137" s="2"/>
      <c r="C137" s="3"/>
      <c r="D137" s="2"/>
      <c r="E137" s="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>
      <c r="A138" s="2"/>
      <c r="B138" s="2"/>
      <c r="C138" s="3"/>
      <c r="D138" s="2"/>
      <c r="E138" s="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>
      <c r="A139" s="2"/>
      <c r="B139" s="2"/>
      <c r="C139" s="3"/>
      <c r="D139" s="2"/>
      <c r="E139" s="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>
      <c r="A140" s="2"/>
      <c r="B140" s="2"/>
      <c r="C140" s="3"/>
      <c r="D140" s="2"/>
      <c r="E140" s="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>
      <c r="A141" s="2"/>
      <c r="B141" s="2"/>
      <c r="C141" s="3"/>
      <c r="D141" s="2"/>
      <c r="E141" s="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>
      <c r="A142" s="2"/>
      <c r="B142" s="2"/>
      <c r="C142" s="3"/>
      <c r="D142" s="2"/>
      <c r="E142" s="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>
      <c r="A143" s="2"/>
      <c r="B143" s="2"/>
      <c r="C143" s="3"/>
      <c r="D143" s="2"/>
      <c r="E143" s="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>
      <c r="A144" s="2"/>
      <c r="B144" s="2"/>
      <c r="C144" s="3"/>
      <c r="D144" s="2"/>
      <c r="E144" s="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>
      <c r="A145" s="2"/>
      <c r="B145" s="2"/>
      <c r="C145" s="3"/>
      <c r="D145" s="2"/>
      <c r="E145" s="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>
      <c r="A146" s="2"/>
      <c r="B146" s="2"/>
      <c r="C146" s="3"/>
      <c r="D146" s="2"/>
      <c r="E146" s="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>
      <c r="A147" s="2"/>
      <c r="B147" s="2"/>
      <c r="C147" s="3"/>
      <c r="D147" s="2"/>
      <c r="E147" s="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>
      <c r="A148" s="2"/>
      <c r="B148" s="2"/>
      <c r="C148" s="3"/>
      <c r="D148" s="2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>
      <c r="A149" s="2"/>
      <c r="B149" s="2"/>
      <c r="C149" s="3"/>
      <c r="D149" s="2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>
      <c r="A150" s="2"/>
      <c r="B150" s="2"/>
      <c r="C150" s="3"/>
      <c r="D150" s="2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>
      <c r="A151" s="2"/>
      <c r="B151" s="2"/>
      <c r="C151" s="3"/>
      <c r="D151" s="2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>
      <c r="A152" s="2"/>
      <c r="B152" s="2"/>
      <c r="C152" s="3"/>
      <c r="D152" s="2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>
      <c r="A153" s="2"/>
      <c r="B153" s="2"/>
      <c r="C153" s="3"/>
      <c r="D153" s="2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>
      <c r="A154" s="2"/>
      <c r="B154" s="2"/>
      <c r="C154" s="3"/>
      <c r="D154" s="2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>
      <c r="A155" s="2"/>
      <c r="B155" s="2"/>
      <c r="C155" s="3"/>
      <c r="D155" s="2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>
      <c r="A156" s="2"/>
      <c r="B156" s="2"/>
      <c r="C156" s="3"/>
      <c r="D156" s="2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>
      <c r="A157" s="2"/>
      <c r="B157" s="2"/>
      <c r="C157" s="3"/>
      <c r="D157" s="2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>
      <c r="A158" s="2"/>
      <c r="B158" s="2"/>
      <c r="C158" s="3"/>
      <c r="D158" s="2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>
      <c r="A159" s="2"/>
      <c r="B159" s="2"/>
      <c r="C159" s="3"/>
      <c r="D159" s="2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>
      <c r="A160" s="2"/>
      <c r="B160" s="2"/>
      <c r="C160" s="3"/>
      <c r="D160" s="2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>
      <c r="A161" s="2"/>
      <c r="B161" s="2"/>
      <c r="C161" s="3"/>
      <c r="D161" s="2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>
      <c r="A162" s="2"/>
      <c r="B162" s="2"/>
      <c r="C162" s="3"/>
      <c r="D162" s="2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>
      <c r="A163" s="2"/>
      <c r="B163" s="2"/>
      <c r="C163" s="3"/>
      <c r="D163" s="2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>
      <c r="A164" s="2"/>
      <c r="B164" s="2"/>
      <c r="C164" s="3"/>
      <c r="D164" s="2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>
      <c r="A165" s="2"/>
      <c r="B165" s="2"/>
      <c r="C165" s="3"/>
      <c r="D165" s="2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>
      <c r="A166" s="2"/>
      <c r="B166" s="2"/>
      <c r="C166" s="3"/>
      <c r="D166" s="2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>
      <c r="A167" s="2"/>
      <c r="B167" s="2"/>
      <c r="C167" s="3"/>
      <c r="D167" s="2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>
      <c r="A168" s="2"/>
      <c r="B168" s="2"/>
      <c r="C168" s="3"/>
      <c r="D168" s="2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>
      <c r="A169" s="2"/>
      <c r="B169" s="2"/>
      <c r="C169" s="3"/>
      <c r="D169" s="2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>
      <c r="A170" s="2"/>
      <c r="B170" s="2"/>
      <c r="C170" s="3"/>
      <c r="D170" s="2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>
      <c r="A171" s="2"/>
      <c r="B171" s="2"/>
      <c r="C171" s="3"/>
      <c r="D171" s="2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>
      <c r="A172" s="2"/>
      <c r="B172" s="2"/>
      <c r="C172" s="3"/>
      <c r="D172" s="2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>
      <c r="A173" s="2"/>
      <c r="B173" s="2"/>
      <c r="C173" s="3"/>
      <c r="D173" s="2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>
      <c r="A174" s="2"/>
      <c r="B174" s="2"/>
      <c r="C174" s="3"/>
      <c r="D174" s="2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>
      <c r="A175" s="2"/>
      <c r="B175" s="2"/>
      <c r="C175" s="3"/>
      <c r="D175" s="2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>
      <c r="A176" s="2"/>
      <c r="B176" s="2"/>
      <c r="C176" s="3"/>
      <c r="D176" s="2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>
      <c r="A177" s="2"/>
      <c r="B177" s="2"/>
      <c r="C177" s="3"/>
      <c r="D177" s="2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>
      <c r="A178" s="2"/>
      <c r="B178" s="2"/>
      <c r="C178" s="3"/>
      <c r="D178" s="2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>
      <c r="A179" s="2"/>
      <c r="B179" s="2"/>
      <c r="C179" s="3"/>
      <c r="D179" s="2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>
      <c r="A180" s="2"/>
      <c r="B180" s="2"/>
      <c r="C180" s="3"/>
      <c r="D180" s="2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>
      <c r="A181" s="2"/>
      <c r="B181" s="2"/>
      <c r="C181" s="3"/>
      <c r="D181" s="2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>
      <c r="A182" s="2"/>
      <c r="B182" s="2"/>
      <c r="C182" s="3"/>
      <c r="D182" s="2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>
      <c r="A183" s="2"/>
      <c r="B183" s="2"/>
      <c r="C183" s="3"/>
      <c r="D183" s="2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>
      <c r="A184" s="2"/>
      <c r="B184" s="2"/>
      <c r="C184" s="3"/>
      <c r="D184" s="2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>
      <c r="A185" s="2"/>
      <c r="B185" s="2"/>
      <c r="C185" s="3"/>
      <c r="D185" s="2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>
      <c r="A186" s="2"/>
      <c r="B186" s="2"/>
      <c r="C186" s="3"/>
      <c r="D186" s="2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>
      <c r="A187" s="2"/>
      <c r="B187" s="2"/>
      <c r="C187" s="3"/>
      <c r="D187" s="2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>
      <c r="A188" s="2"/>
      <c r="B188" s="2"/>
      <c r="C188" s="3"/>
      <c r="D188" s="2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>
      <c r="A189" s="2"/>
      <c r="B189" s="2"/>
      <c r="C189" s="3"/>
      <c r="D189" s="2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>
      <c r="A190" s="2"/>
      <c r="B190" s="2"/>
      <c r="C190" s="3"/>
      <c r="D190" s="2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>
      <c r="A191" s="2"/>
      <c r="B191" s="2"/>
      <c r="C191" s="3"/>
      <c r="D191" s="2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>
      <c r="A192" s="2"/>
      <c r="B192" s="2"/>
      <c r="C192" s="3"/>
      <c r="D192" s="2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>
      <c r="A193" s="2"/>
      <c r="B193" s="2"/>
      <c r="C193" s="3"/>
      <c r="D193" s="2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>
      <c r="A194" s="2"/>
      <c r="B194" s="2"/>
      <c r="C194" s="3"/>
      <c r="D194" s="2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>
      <c r="A195" s="2"/>
      <c r="B195" s="2"/>
      <c r="C195" s="3"/>
      <c r="D195" s="2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>
      <c r="A196" s="2"/>
      <c r="B196" s="2"/>
      <c r="C196" s="3"/>
      <c r="D196" s="2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>
      <c r="A197" s="2"/>
      <c r="B197" s="2"/>
      <c r="C197" s="3"/>
      <c r="D197" s="2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>
      <c r="A198" s="2"/>
      <c r="B198" s="2"/>
      <c r="C198" s="3"/>
      <c r="D198" s="2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>
      <c r="A199" s="2"/>
      <c r="B199" s="2"/>
      <c r="C199" s="3"/>
      <c r="D199" s="2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>
      <c r="A200" s="2"/>
      <c r="B200" s="2"/>
      <c r="C200" s="3"/>
      <c r="D200" s="2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>
      <c r="A201" s="2"/>
      <c r="B201" s="2"/>
      <c r="C201" s="3"/>
      <c r="D201" s="2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>
      <c r="A202" s="2"/>
      <c r="B202" s="2"/>
      <c r="C202" s="3"/>
      <c r="D202" s="2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>
      <c r="A203" s="2"/>
      <c r="B203" s="2"/>
      <c r="C203" s="3"/>
      <c r="D203" s="2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>
      <c r="A204" s="2"/>
      <c r="B204" s="2"/>
      <c r="C204" s="3"/>
      <c r="D204" s="2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>
      <c r="A205" s="2"/>
      <c r="B205" s="2"/>
      <c r="C205" s="3"/>
      <c r="D205" s="2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>
      <c r="A206" s="2"/>
      <c r="B206" s="2"/>
      <c r="C206" s="3"/>
      <c r="D206" s="2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>
      <c r="A207" s="2"/>
      <c r="B207" s="2"/>
      <c r="C207" s="3"/>
      <c r="D207" s="2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>
      <c r="A208" s="2"/>
      <c r="B208" s="2"/>
      <c r="C208" s="3"/>
      <c r="D208" s="2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>
      <c r="A209" s="2"/>
      <c r="B209" s="2"/>
      <c r="C209" s="3"/>
      <c r="D209" s="2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>
      <c r="A210" s="2"/>
      <c r="B210" s="2"/>
      <c r="C210" s="3"/>
      <c r="D210" s="2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>
      <c r="A211" s="2"/>
      <c r="B211" s="2"/>
      <c r="C211" s="3"/>
      <c r="D211" s="2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>
      <c r="A212" s="2"/>
      <c r="B212" s="2"/>
      <c r="C212" s="3"/>
      <c r="D212" s="2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>
      <c r="A213" s="2"/>
      <c r="B213" s="2"/>
      <c r="C213" s="3"/>
      <c r="D213" s="2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>
      <c r="A214" s="2"/>
      <c r="B214" s="2"/>
      <c r="C214" s="3"/>
      <c r="D214" s="2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>
      <c r="A215" s="2"/>
      <c r="B215" s="2"/>
      <c r="C215" s="3"/>
      <c r="D215" s="2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>
      <c r="A216" s="2"/>
      <c r="B216" s="2"/>
      <c r="C216" s="3"/>
      <c r="D216" s="2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>
      <c r="A217" s="2"/>
      <c r="B217" s="2"/>
      <c r="C217" s="3"/>
      <c r="D217" s="2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>
      <c r="A218" s="2"/>
      <c r="B218" s="2"/>
      <c r="C218" s="3"/>
      <c r="D218" s="2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>
      <c r="A219" s="2"/>
      <c r="B219" s="2"/>
      <c r="C219" s="3"/>
      <c r="D219" s="2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>
      <c r="A220" s="2"/>
      <c r="B220" s="2"/>
      <c r="C220" s="3"/>
      <c r="D220" s="2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>
      <c r="A221" s="2"/>
      <c r="B221" s="2"/>
      <c r="C221" s="3"/>
      <c r="D221" s="2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>
      <c r="A222" s="2"/>
      <c r="B222" s="2"/>
      <c r="C222" s="3"/>
      <c r="D222" s="2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>
      <c r="A223" s="2"/>
      <c r="B223" s="2"/>
      <c r="C223" s="3"/>
      <c r="D223" s="2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>
      <c r="A224" s="2"/>
      <c r="B224" s="2"/>
      <c r="C224" s="3"/>
      <c r="D224" s="2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>
      <c r="A225" s="2"/>
      <c r="B225" s="2"/>
      <c r="C225" s="3"/>
      <c r="D225" s="2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>
      <c r="A226" s="2"/>
      <c r="B226" s="2"/>
      <c r="C226" s="3"/>
      <c r="D226" s="2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>
      <c r="A227" s="2"/>
      <c r="B227" s="2"/>
      <c r="C227" s="3"/>
      <c r="D227" s="2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>
      <c r="A228" s="2"/>
      <c r="B228" s="2"/>
      <c r="C228" s="3"/>
      <c r="D228" s="2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>
      <c r="A229" s="2"/>
      <c r="B229" s="2"/>
      <c r="C229" s="3"/>
      <c r="D229" s="2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>
      <c r="A230" s="2"/>
      <c r="B230" s="2"/>
      <c r="C230" s="3"/>
      <c r="D230" s="2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>
      <c r="A231" s="2"/>
      <c r="B231" s="2"/>
      <c r="C231" s="3"/>
      <c r="D231" s="2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>
      <c r="A232" s="2"/>
      <c r="B232" s="2"/>
      <c r="C232" s="3"/>
      <c r="D232" s="2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>
      <c r="A233" s="2"/>
      <c r="B233" s="2"/>
      <c r="C233" s="3"/>
      <c r="D233" s="2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>
      <c r="A234" s="2"/>
      <c r="B234" s="2"/>
      <c r="C234" s="3"/>
      <c r="D234" s="2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>
      <c r="A235" s="2"/>
      <c r="B235" s="2"/>
      <c r="C235" s="3"/>
      <c r="D235" s="2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>
      <c r="A236" s="2"/>
      <c r="B236" s="2"/>
      <c r="C236" s="3"/>
      <c r="D236" s="2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>
      <c r="A237" s="2"/>
      <c r="B237" s="2"/>
      <c r="C237" s="3"/>
      <c r="D237" s="2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>
      <c r="A238" s="2"/>
      <c r="B238" s="2"/>
      <c r="C238" s="3"/>
      <c r="D238" s="2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>
      <c r="A239" s="2"/>
      <c r="B239" s="2"/>
      <c r="C239" s="3"/>
      <c r="D239" s="2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>
      <c r="A240" s="2"/>
      <c r="B240" s="2"/>
      <c r="C240" s="3"/>
      <c r="D240" s="2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>
      <c r="A241" s="2"/>
      <c r="B241" s="2"/>
      <c r="C241" s="3"/>
      <c r="D241" s="2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>
      <c r="A242" s="2"/>
      <c r="B242" s="2"/>
      <c r="C242" s="3"/>
      <c r="D242" s="2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>
      <c r="A243" s="2"/>
      <c r="B243" s="2"/>
      <c r="C243" s="3"/>
      <c r="D243" s="2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>
      <c r="A244" s="2"/>
      <c r="B244" s="2"/>
      <c r="C244" s="3"/>
      <c r="D244" s="2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>
      <c r="A245" s="2"/>
      <c r="B245" s="2"/>
      <c r="C245" s="3"/>
      <c r="D245" s="2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>
      <c r="A246" s="2"/>
      <c r="B246" s="2"/>
      <c r="C246" s="3"/>
      <c r="D246" s="2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>
      <c r="A247" s="2"/>
      <c r="B247" s="2"/>
      <c r="C247" s="3"/>
      <c r="D247" s="2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>
      <c r="A248" s="2"/>
      <c r="B248" s="2"/>
      <c r="C248" s="3"/>
      <c r="D248" s="2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>
      <c r="A249" s="2"/>
      <c r="B249" s="2"/>
      <c r="C249" s="3"/>
      <c r="D249" s="2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>
      <c r="A250" s="2"/>
      <c r="B250" s="2"/>
      <c r="C250" s="3"/>
      <c r="D250" s="2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>
      <c r="A251" s="2"/>
      <c r="B251" s="2"/>
      <c r="C251" s="3"/>
      <c r="D251" s="2"/>
      <c r="E251" s="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>
      <c r="A252" s="2"/>
      <c r="B252" s="2"/>
      <c r="C252" s="3"/>
      <c r="D252" s="2"/>
      <c r="E252" s="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>
      <c r="A253" s="2"/>
      <c r="B253" s="2"/>
      <c r="C253" s="3"/>
      <c r="D253" s="2"/>
      <c r="E253" s="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>
      <c r="A254" s="2"/>
      <c r="B254" s="2"/>
      <c r="C254" s="3"/>
      <c r="D254" s="2"/>
      <c r="E254" s="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>
      <c r="A255" s="2"/>
      <c r="B255" s="2"/>
      <c r="C255" s="3"/>
      <c r="D255" s="2"/>
      <c r="E255" s="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>
      <c r="A256" s="2"/>
      <c r="B256" s="2"/>
      <c r="C256" s="3"/>
      <c r="D256" s="2"/>
      <c r="E256" s="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>
      <c r="A257" s="2"/>
      <c r="B257" s="2"/>
      <c r="C257" s="3"/>
      <c r="D257" s="2"/>
      <c r="E257" s="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>
      <c r="A258" s="2"/>
      <c r="B258" s="2"/>
      <c r="C258" s="3"/>
      <c r="D258" s="2"/>
      <c r="E258" s="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>
      <c r="A259" s="2"/>
      <c r="B259" s="2"/>
      <c r="C259" s="3"/>
      <c r="D259" s="2"/>
      <c r="E259" s="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>
      <c r="A260" s="2"/>
      <c r="B260" s="2"/>
      <c r="C260" s="3"/>
      <c r="D260" s="2"/>
      <c r="E260" s="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>
      <c r="A261" s="2"/>
      <c r="B261" s="2"/>
      <c r="C261" s="3"/>
      <c r="D261" s="2"/>
      <c r="E261" s="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>
      <c r="A262" s="2"/>
      <c r="B262" s="2"/>
      <c r="C262" s="3"/>
      <c r="D262" s="2"/>
      <c r="E262" s="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>
      <c r="A263" s="2"/>
      <c r="B263" s="2"/>
      <c r="C263" s="3"/>
      <c r="D263" s="2"/>
      <c r="E263" s="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>
      <c r="A264" s="2"/>
      <c r="B264" s="2"/>
      <c r="C264" s="3"/>
      <c r="D264" s="2"/>
      <c r="E264" s="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>
      <c r="A265" s="2"/>
      <c r="B265" s="2"/>
      <c r="C265" s="3"/>
      <c r="D265" s="2"/>
      <c r="E265" s="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>
      <c r="A266" s="2"/>
      <c r="B266" s="2"/>
      <c r="C266" s="3"/>
      <c r="D266" s="2"/>
      <c r="E266" s="3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>
      <c r="A267" s="2"/>
      <c r="B267" s="2"/>
      <c r="C267" s="3"/>
      <c r="D267" s="2"/>
      <c r="E267" s="3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>
      <c r="A268" s="2"/>
      <c r="B268" s="2"/>
      <c r="C268" s="3"/>
      <c r="D268" s="2"/>
      <c r="E268" s="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>
      <c r="A269" s="2"/>
      <c r="B269" s="2"/>
      <c r="C269" s="3"/>
      <c r="D269" s="2"/>
      <c r="E269" s="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>
      <c r="A270" s="2"/>
      <c r="B270" s="2"/>
      <c r="C270" s="3"/>
      <c r="D270" s="2"/>
      <c r="E270" s="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>
      <c r="A271" s="2"/>
      <c r="B271" s="2"/>
      <c r="C271" s="3"/>
      <c r="D271" s="2"/>
      <c r="E271" s="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>
      <c r="A272" s="2"/>
      <c r="B272" s="2"/>
      <c r="C272" s="3"/>
      <c r="D272" s="2"/>
      <c r="E272" s="3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>
      <c r="A273" s="2"/>
      <c r="B273" s="2"/>
      <c r="C273" s="3"/>
      <c r="D273" s="2"/>
      <c r="E273" s="3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>
      <c r="A274" s="2"/>
      <c r="B274" s="2"/>
      <c r="C274" s="3"/>
      <c r="D274" s="2"/>
      <c r="E274" s="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>
      <c r="A275" s="2"/>
      <c r="B275" s="2"/>
      <c r="C275" s="3"/>
      <c r="D275" s="2"/>
      <c r="E275" s="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>
      <c r="A276" s="2"/>
      <c r="B276" s="2"/>
      <c r="C276" s="3"/>
      <c r="D276" s="2"/>
      <c r="E276" s="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>
      <c r="A277" s="2"/>
      <c r="B277" s="2"/>
      <c r="C277" s="3"/>
      <c r="D277" s="2"/>
      <c r="E277" s="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>
      <c r="A278" s="2"/>
      <c r="B278" s="2"/>
      <c r="C278" s="3"/>
      <c r="D278" s="2"/>
      <c r="E278" s="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>
      <c r="A279" s="2"/>
      <c r="B279" s="2"/>
      <c r="C279" s="3"/>
      <c r="D279" s="2"/>
      <c r="E279" s="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>
      <c r="A280" s="2"/>
      <c r="B280" s="2"/>
      <c r="C280" s="3"/>
      <c r="D280" s="2"/>
      <c r="E280" s="3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>
      <c r="A281" s="2"/>
      <c r="B281" s="2"/>
      <c r="C281" s="3"/>
      <c r="D281" s="2"/>
      <c r="E281" s="3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>
      <c r="A282" s="2"/>
      <c r="B282" s="2"/>
      <c r="C282" s="3"/>
      <c r="D282" s="2"/>
      <c r="E282" s="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>
      <c r="A283" s="2"/>
      <c r="B283" s="2"/>
      <c r="C283" s="3"/>
      <c r="D283" s="2"/>
      <c r="E283" s="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>
      <c r="A284" s="2"/>
      <c r="B284" s="2"/>
      <c r="C284" s="3"/>
      <c r="D284" s="2"/>
      <c r="E284" s="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>
      <c r="A285" s="2"/>
      <c r="B285" s="2"/>
      <c r="C285" s="3"/>
      <c r="D285" s="2"/>
      <c r="E285" s="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>
      <c r="A286" s="2"/>
      <c r="B286" s="2"/>
      <c r="C286" s="3"/>
      <c r="D286" s="2"/>
      <c r="E286" s="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>
      <c r="A287" s="2"/>
      <c r="B287" s="2"/>
      <c r="C287" s="3"/>
      <c r="D287" s="2"/>
      <c r="E287" s="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>
      <c r="A288" s="2"/>
      <c r="B288" s="2"/>
      <c r="C288" s="3"/>
      <c r="D288" s="2"/>
      <c r="E288" s="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>
      <c r="A289" s="2"/>
      <c r="B289" s="2"/>
      <c r="C289" s="3"/>
      <c r="D289" s="2"/>
      <c r="E289" s="3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>
      <c r="A290" s="2"/>
      <c r="B290" s="2"/>
      <c r="C290" s="3"/>
      <c r="D290" s="2"/>
      <c r="E290" s="3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>
      <c r="A291" s="2"/>
      <c r="B291" s="2"/>
      <c r="C291" s="3"/>
      <c r="D291" s="2"/>
      <c r="E291" s="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>
      <c r="A292" s="2"/>
      <c r="B292" s="2"/>
      <c r="C292" s="3"/>
      <c r="D292" s="2"/>
      <c r="E292" s="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>
      <c r="A293" s="2"/>
      <c r="B293" s="2"/>
      <c r="C293" s="3"/>
      <c r="D293" s="2"/>
      <c r="E293" s="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>
      <c r="A294" s="2"/>
      <c r="B294" s="2"/>
      <c r="C294" s="3"/>
      <c r="D294" s="2"/>
      <c r="E294" s="3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>
      <c r="A295" s="2"/>
      <c r="B295" s="2"/>
      <c r="C295" s="3"/>
      <c r="D295" s="2"/>
      <c r="E295" s="3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>
      <c r="A296" s="2"/>
      <c r="B296" s="2"/>
      <c r="C296" s="3"/>
      <c r="D296" s="2"/>
      <c r="E296" s="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>
      <c r="A297" s="2"/>
      <c r="B297" s="2"/>
      <c r="C297" s="3"/>
      <c r="D297" s="2"/>
      <c r="E297" s="3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>
      <c r="A298" s="2"/>
      <c r="B298" s="2"/>
      <c r="C298" s="3"/>
      <c r="D298" s="2"/>
      <c r="E298" s="3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>
      <c r="A299" s="2"/>
      <c r="B299" s="2"/>
      <c r="C299" s="3"/>
      <c r="D299" s="2"/>
      <c r="E299" s="3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>
      <c r="A300" s="2"/>
      <c r="B300" s="2"/>
      <c r="C300" s="3"/>
      <c r="D300" s="2"/>
      <c r="E300" s="3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>
      <c r="A301" s="2"/>
      <c r="B301" s="2"/>
      <c r="C301" s="3"/>
      <c r="D301" s="2"/>
      <c r="E301" s="3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>
      <c r="A302" s="2"/>
      <c r="B302" s="2"/>
      <c r="C302" s="3"/>
      <c r="D302" s="2"/>
      <c r="E302" s="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>
      <c r="A303" s="2"/>
      <c r="B303" s="2"/>
      <c r="C303" s="3"/>
      <c r="D303" s="2"/>
      <c r="E303" s="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>
      <c r="A304" s="2"/>
      <c r="B304" s="2"/>
      <c r="C304" s="3"/>
      <c r="D304" s="2"/>
      <c r="E304" s="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>
      <c r="A305" s="2"/>
      <c r="B305" s="2"/>
      <c r="C305" s="3"/>
      <c r="D305" s="2"/>
      <c r="E305" s="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>
      <c r="A306" s="2"/>
      <c r="B306" s="2"/>
      <c r="C306" s="3"/>
      <c r="D306" s="2"/>
      <c r="E306" s="3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>
      <c r="A307" s="2"/>
      <c r="B307" s="2"/>
      <c r="C307" s="3"/>
      <c r="D307" s="2"/>
      <c r="E307" s="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>
      <c r="A308" s="2"/>
      <c r="B308" s="2"/>
      <c r="C308" s="3"/>
      <c r="D308" s="2"/>
      <c r="E308" s="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>
      <c r="A309" s="2"/>
      <c r="B309" s="2"/>
      <c r="C309" s="3"/>
      <c r="D309" s="2"/>
      <c r="E309" s="3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>
      <c r="A310" s="2"/>
      <c r="B310" s="2"/>
      <c r="C310" s="3"/>
      <c r="D310" s="2"/>
      <c r="E310" s="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>
      <c r="A311" s="2"/>
      <c r="B311" s="2"/>
      <c r="C311" s="3"/>
      <c r="D311" s="2"/>
      <c r="E311" s="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>
      <c r="A312" s="2"/>
      <c r="B312" s="2"/>
      <c r="C312" s="3"/>
      <c r="D312" s="2"/>
      <c r="E312" s="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>
      <c r="A313" s="2"/>
      <c r="B313" s="2"/>
      <c r="C313" s="3"/>
      <c r="D313" s="2"/>
      <c r="E313" s="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>
      <c r="A314" s="2"/>
      <c r="B314" s="2"/>
      <c r="C314" s="3"/>
      <c r="D314" s="2"/>
      <c r="E314" s="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>
      <c r="A315" s="2"/>
      <c r="B315" s="2"/>
      <c r="C315" s="3"/>
      <c r="D315" s="2"/>
      <c r="E315" s="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>
      <c r="A316" s="2"/>
      <c r="B316" s="2"/>
      <c r="C316" s="3"/>
      <c r="D316" s="2"/>
      <c r="E316" s="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>
      <c r="A317" s="2"/>
      <c r="B317" s="2"/>
      <c r="C317" s="3"/>
      <c r="D317" s="2"/>
      <c r="E317" s="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>
      <c r="A318" s="2"/>
      <c r="B318" s="2"/>
      <c r="C318" s="3"/>
      <c r="D318" s="2"/>
      <c r="E318" s="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>
      <c r="A319" s="2"/>
      <c r="B319" s="2"/>
      <c r="C319" s="3"/>
      <c r="D319" s="2"/>
      <c r="E319" s="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>
      <c r="A320" s="2"/>
      <c r="B320" s="2"/>
      <c r="C320" s="3"/>
      <c r="D320" s="2"/>
      <c r="E320" s="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>
      <c r="A321" s="2"/>
      <c r="B321" s="2"/>
      <c r="C321" s="3"/>
      <c r="D321" s="2"/>
      <c r="E321" s="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>
      <c r="A322" s="2"/>
      <c r="B322" s="2"/>
      <c r="C322" s="3"/>
      <c r="D322" s="2"/>
      <c r="E322" s="3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>
      <c r="A323" s="2"/>
      <c r="B323" s="2"/>
      <c r="C323" s="3"/>
      <c r="D323" s="2"/>
      <c r="E323" s="3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>
      <c r="A324" s="2"/>
      <c r="B324" s="2"/>
      <c r="C324" s="3"/>
      <c r="D324" s="2"/>
      <c r="E324" s="3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>
      <c r="A325" s="2"/>
      <c r="B325" s="2"/>
      <c r="C325" s="3"/>
      <c r="D325" s="2"/>
      <c r="E325" s="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>
      <c r="A326" s="2"/>
      <c r="B326" s="2"/>
      <c r="C326" s="3"/>
      <c r="D326" s="2"/>
      <c r="E326" s="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>
      <c r="A327" s="2"/>
      <c r="B327" s="2"/>
      <c r="C327" s="3"/>
      <c r="D327" s="2"/>
      <c r="E327" s="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>
      <c r="A328" s="2"/>
      <c r="B328" s="2"/>
      <c r="C328" s="3"/>
      <c r="D328" s="2"/>
      <c r="E328" s="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>
      <c r="A329" s="2"/>
      <c r="B329" s="2"/>
      <c r="C329" s="3"/>
      <c r="D329" s="2"/>
      <c r="E329" s="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>
      <c r="A330" s="2"/>
      <c r="B330" s="2"/>
      <c r="C330" s="3"/>
      <c r="D330" s="2"/>
      <c r="E330" s="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>
      <c r="A331" s="2"/>
      <c r="B331" s="2"/>
      <c r="C331" s="3"/>
      <c r="D331" s="2"/>
      <c r="E331" s="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>
      <c r="A332" s="2"/>
      <c r="B332" s="2"/>
      <c r="C332" s="3"/>
      <c r="D332" s="2"/>
      <c r="E332" s="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>
      <c r="A333" s="2"/>
      <c r="B333" s="2"/>
      <c r="C333" s="3"/>
      <c r="D333" s="2"/>
      <c r="E333" s="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>
      <c r="A334" s="2"/>
      <c r="B334" s="2"/>
      <c r="C334" s="3"/>
      <c r="D334" s="2"/>
      <c r="E334" s="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>
      <c r="A335" s="2"/>
      <c r="B335" s="2"/>
      <c r="C335" s="3"/>
      <c r="D335" s="2"/>
      <c r="E335" s="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>
      <c r="A336" s="2"/>
      <c r="B336" s="2"/>
      <c r="C336" s="3"/>
      <c r="D336" s="2"/>
      <c r="E336" s="3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>
      <c r="A337" s="2"/>
      <c r="B337" s="2"/>
      <c r="C337" s="3"/>
      <c r="D337" s="2"/>
      <c r="E337" s="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>
      <c r="A338" s="2"/>
      <c r="B338" s="2"/>
      <c r="C338" s="3"/>
      <c r="D338" s="2"/>
      <c r="E338" s="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>
      <c r="A339" s="2"/>
      <c r="B339" s="2"/>
      <c r="C339" s="3"/>
      <c r="D339" s="2"/>
      <c r="E339" s="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>
      <c r="A340" s="2"/>
      <c r="B340" s="2"/>
      <c r="C340" s="3"/>
      <c r="D340" s="2"/>
      <c r="E340" s="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>
      <c r="A341" s="2"/>
      <c r="B341" s="2"/>
      <c r="C341" s="3"/>
      <c r="D341" s="2"/>
      <c r="E341" s="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>
      <c r="A342" s="2"/>
      <c r="B342" s="2"/>
      <c r="C342" s="3"/>
      <c r="D342" s="2"/>
      <c r="E342" s="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>
      <c r="A343" s="2"/>
      <c r="B343" s="2"/>
      <c r="C343" s="3"/>
      <c r="D343" s="2"/>
      <c r="E343" s="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>
      <c r="A344" s="2"/>
      <c r="B344" s="2"/>
      <c r="C344" s="3"/>
      <c r="D344" s="2"/>
      <c r="E344" s="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>
      <c r="A345" s="2"/>
      <c r="B345" s="2"/>
      <c r="C345" s="3"/>
      <c r="D345" s="2"/>
      <c r="E345" s="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>
      <c r="A346" s="2"/>
      <c r="B346" s="2"/>
      <c r="C346" s="3"/>
      <c r="D346" s="2"/>
      <c r="E346" s="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>
      <c r="A347" s="2"/>
      <c r="B347" s="2"/>
      <c r="C347" s="3"/>
      <c r="D347" s="2"/>
      <c r="E347" s="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>
      <c r="A348" s="2"/>
      <c r="B348" s="2"/>
      <c r="C348" s="3"/>
      <c r="D348" s="2"/>
      <c r="E348" s="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>
      <c r="A349" s="2"/>
      <c r="B349" s="2"/>
      <c r="C349" s="3"/>
      <c r="D349" s="2"/>
      <c r="E349" s="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>
      <c r="A350" s="2"/>
      <c r="B350" s="2"/>
      <c r="C350" s="3"/>
      <c r="D350" s="2"/>
      <c r="E350" s="3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>
      <c r="A351" s="2"/>
      <c r="B351" s="2"/>
      <c r="C351" s="3"/>
      <c r="D351" s="2"/>
      <c r="E351" s="3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>
      <c r="A352" s="2"/>
      <c r="B352" s="2"/>
      <c r="C352" s="3"/>
      <c r="D352" s="2"/>
      <c r="E352" s="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>
      <c r="A353" s="2"/>
      <c r="B353" s="2"/>
      <c r="C353" s="3"/>
      <c r="D353" s="2"/>
      <c r="E353" s="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>
      <c r="A354" s="2"/>
      <c r="B354" s="2"/>
      <c r="C354" s="3"/>
      <c r="D354" s="2"/>
      <c r="E354" s="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>
      <c r="A355" s="2"/>
      <c r="B355" s="2"/>
      <c r="C355" s="3"/>
      <c r="D355" s="2"/>
      <c r="E355" s="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>
      <c r="A356" s="2"/>
      <c r="B356" s="2"/>
      <c r="C356" s="3"/>
      <c r="D356" s="2"/>
      <c r="E356" s="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>
      <c r="A357" s="2"/>
      <c r="B357" s="2"/>
      <c r="C357" s="3"/>
      <c r="D357" s="2"/>
      <c r="E357" s="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>
      <c r="A358" s="2"/>
      <c r="B358" s="2"/>
      <c r="C358" s="3"/>
      <c r="D358" s="2"/>
      <c r="E358" s="3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>
      <c r="A359" s="2"/>
      <c r="B359" s="2"/>
      <c r="C359" s="3"/>
      <c r="D359" s="2"/>
      <c r="E359" s="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>
      <c r="A360" s="2"/>
      <c r="B360" s="2"/>
      <c r="C360" s="3"/>
      <c r="D360" s="2"/>
      <c r="E360" s="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>
      <c r="A361" s="2"/>
      <c r="B361" s="2"/>
      <c r="C361" s="3"/>
      <c r="D361" s="2"/>
      <c r="E361" s="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>
      <c r="A362" s="2"/>
      <c r="B362" s="2"/>
      <c r="C362" s="3"/>
      <c r="D362" s="2"/>
      <c r="E362" s="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>
      <c r="A363" s="2"/>
      <c r="B363" s="2"/>
      <c r="C363" s="3"/>
      <c r="D363" s="2"/>
      <c r="E363" s="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>
      <c r="A364" s="2"/>
      <c r="B364" s="2"/>
      <c r="C364" s="3"/>
      <c r="D364" s="2"/>
      <c r="E364" s="3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>
      <c r="A365" s="2"/>
      <c r="B365" s="2"/>
      <c r="C365" s="3"/>
      <c r="D365" s="2"/>
      <c r="E365" s="3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>
      <c r="A366" s="2"/>
      <c r="B366" s="2"/>
      <c r="C366" s="3"/>
      <c r="D366" s="2"/>
      <c r="E366" s="3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>
      <c r="A367" s="2"/>
      <c r="B367" s="2"/>
      <c r="C367" s="3"/>
      <c r="D367" s="2"/>
      <c r="E367" s="3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>
      <c r="A368" s="2"/>
      <c r="B368" s="2"/>
      <c r="C368" s="3"/>
      <c r="D368" s="2"/>
      <c r="E368" s="3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>
      <c r="A369" s="2"/>
      <c r="B369" s="2"/>
      <c r="C369" s="3"/>
      <c r="D369" s="2"/>
      <c r="E369" s="3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>
      <c r="A370" s="2"/>
      <c r="B370" s="2"/>
      <c r="C370" s="3"/>
      <c r="D370" s="2"/>
      <c r="E370" s="3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>
      <c r="A371" s="2"/>
      <c r="B371" s="2"/>
      <c r="C371" s="3"/>
      <c r="D371" s="2"/>
      <c r="E371" s="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>
      <c r="A372" s="2"/>
      <c r="B372" s="2"/>
      <c r="C372" s="3"/>
      <c r="D372" s="2"/>
      <c r="E372" s="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>
      <c r="A373" s="2"/>
      <c r="B373" s="2"/>
      <c r="C373" s="3"/>
      <c r="D373" s="2"/>
      <c r="E373" s="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>
      <c r="A374" s="2"/>
      <c r="B374" s="2"/>
      <c r="C374" s="3"/>
      <c r="D374" s="2"/>
      <c r="E374" s="3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>
      <c r="A375" s="2"/>
      <c r="B375" s="2"/>
      <c r="C375" s="3"/>
      <c r="D375" s="2"/>
      <c r="E375" s="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>
      <c r="A376" s="2"/>
      <c r="B376" s="2"/>
      <c r="C376" s="3"/>
      <c r="D376" s="2"/>
      <c r="E376" s="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>
      <c r="A377" s="2"/>
      <c r="B377" s="2"/>
      <c r="C377" s="3"/>
      <c r="D377" s="2"/>
      <c r="E377" s="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>
      <c r="A378" s="2"/>
      <c r="B378" s="2"/>
      <c r="C378" s="3"/>
      <c r="D378" s="2"/>
      <c r="E378" s="3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>
      <c r="A379" s="2"/>
      <c r="B379" s="2"/>
      <c r="C379" s="3"/>
      <c r="D379" s="2"/>
      <c r="E379" s="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>
      <c r="A380" s="2"/>
      <c r="B380" s="2"/>
      <c r="C380" s="3"/>
      <c r="D380" s="2"/>
      <c r="E380" s="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>
      <c r="A381" s="2"/>
      <c r="B381" s="2"/>
      <c r="C381" s="3"/>
      <c r="D381" s="2"/>
      <c r="E381" s="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>
      <c r="A382" s="2"/>
      <c r="B382" s="2"/>
      <c r="C382" s="3"/>
      <c r="D382" s="2"/>
      <c r="E382" s="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>
      <c r="A383" s="2"/>
      <c r="B383" s="2"/>
      <c r="C383" s="3"/>
      <c r="D383" s="2"/>
      <c r="E383" s="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>
      <c r="A384" s="2"/>
      <c r="B384" s="2"/>
      <c r="C384" s="3"/>
      <c r="D384" s="2"/>
      <c r="E384" s="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>
      <c r="A385" s="2"/>
      <c r="B385" s="2"/>
      <c r="C385" s="3"/>
      <c r="D385" s="2"/>
      <c r="E385" s="3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>
      <c r="A386" s="2"/>
      <c r="B386" s="2"/>
      <c r="C386" s="3"/>
      <c r="D386" s="2"/>
      <c r="E386" s="3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>
      <c r="A387" s="2"/>
      <c r="B387" s="2"/>
      <c r="C387" s="3"/>
      <c r="D387" s="2"/>
      <c r="E387" s="3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>
      <c r="A388" s="2"/>
      <c r="B388" s="2"/>
      <c r="C388" s="3"/>
      <c r="D388" s="2"/>
      <c r="E388" s="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>
      <c r="A389" s="2"/>
      <c r="B389" s="2"/>
      <c r="C389" s="3"/>
      <c r="D389" s="2"/>
      <c r="E389" s="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>
      <c r="A390" s="2"/>
      <c r="B390" s="2"/>
      <c r="C390" s="3"/>
      <c r="D390" s="2"/>
      <c r="E390" s="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>
      <c r="A391" s="2"/>
      <c r="B391" s="2"/>
      <c r="C391" s="3"/>
      <c r="D391" s="2"/>
      <c r="E391" s="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>
      <c r="A392" s="2"/>
      <c r="B392" s="2"/>
      <c r="C392" s="3"/>
      <c r="D392" s="2"/>
      <c r="E392" s="3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>
      <c r="A393" s="2"/>
      <c r="B393" s="2"/>
      <c r="C393" s="3"/>
      <c r="D393" s="2"/>
      <c r="E393" s="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>
      <c r="A394" s="2"/>
      <c r="B394" s="2"/>
      <c r="C394" s="3"/>
      <c r="D394" s="2"/>
      <c r="E394" s="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>
      <c r="A395" s="2"/>
      <c r="B395" s="2"/>
      <c r="C395" s="3"/>
      <c r="D395" s="2"/>
      <c r="E395" s="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>
      <c r="A396" s="2"/>
      <c r="B396" s="2"/>
      <c r="C396" s="3"/>
      <c r="D396" s="2"/>
      <c r="E396" s="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>
      <c r="A397" s="2"/>
      <c r="B397" s="2"/>
      <c r="C397" s="3"/>
      <c r="D397" s="2"/>
      <c r="E397" s="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>
      <c r="A398" s="2"/>
      <c r="B398" s="2"/>
      <c r="C398" s="3"/>
      <c r="D398" s="2"/>
      <c r="E398" s="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>
      <c r="A399" s="2"/>
      <c r="B399" s="2"/>
      <c r="C399" s="3"/>
      <c r="D399" s="2"/>
      <c r="E399" s="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>
      <c r="A400" s="2"/>
      <c r="B400" s="2"/>
      <c r="C400" s="3"/>
      <c r="D400" s="2"/>
      <c r="E400" s="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>
      <c r="A401" s="2"/>
      <c r="B401" s="2"/>
      <c r="C401" s="3"/>
      <c r="D401" s="2"/>
      <c r="E401" s="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>
      <c r="A402" s="2"/>
      <c r="B402" s="2"/>
      <c r="C402" s="3"/>
      <c r="D402" s="2"/>
      <c r="E402" s="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>
      <c r="A403" s="2"/>
      <c r="B403" s="2"/>
      <c r="C403" s="3"/>
      <c r="D403" s="2"/>
      <c r="E403" s="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>
      <c r="A404" s="2"/>
      <c r="B404" s="2"/>
      <c r="C404" s="3"/>
      <c r="D404" s="2"/>
      <c r="E404" s="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>
      <c r="A405" s="2"/>
      <c r="B405" s="2"/>
      <c r="C405" s="3"/>
      <c r="D405" s="2"/>
      <c r="E405" s="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>
      <c r="A406" s="2"/>
      <c r="B406" s="2"/>
      <c r="C406" s="3"/>
      <c r="D406" s="2"/>
      <c r="E406" s="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>
      <c r="A407" s="2"/>
      <c r="B407" s="2"/>
      <c r="C407" s="3"/>
      <c r="D407" s="2"/>
      <c r="E407" s="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>
      <c r="A408" s="2"/>
      <c r="B408" s="2"/>
      <c r="C408" s="3"/>
      <c r="D408" s="2"/>
      <c r="E408" s="3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>
      <c r="A409" s="2"/>
      <c r="B409" s="2"/>
      <c r="C409" s="3"/>
      <c r="D409" s="2"/>
      <c r="E409" s="3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>
      <c r="A410" s="2"/>
      <c r="B410" s="2"/>
      <c r="C410" s="3"/>
      <c r="D410" s="2"/>
      <c r="E410" s="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>
      <c r="A411" s="2"/>
      <c r="B411" s="2"/>
      <c r="C411" s="3"/>
      <c r="D411" s="2"/>
      <c r="E411" s="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>
      <c r="A412" s="2"/>
      <c r="B412" s="2"/>
      <c r="C412" s="3"/>
      <c r="D412" s="2"/>
      <c r="E412" s="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>
      <c r="A413" s="2"/>
      <c r="B413" s="2"/>
      <c r="C413" s="3"/>
      <c r="D413" s="2"/>
      <c r="E413" s="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>
      <c r="A414" s="2"/>
      <c r="B414" s="2"/>
      <c r="C414" s="3"/>
      <c r="D414" s="2"/>
      <c r="E414" s="3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>
      <c r="A415" s="2"/>
      <c r="B415" s="2"/>
      <c r="C415" s="3"/>
      <c r="D415" s="2"/>
      <c r="E415" s="3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>
      <c r="A416" s="2"/>
      <c r="B416" s="2"/>
      <c r="C416" s="3"/>
      <c r="D416" s="2"/>
      <c r="E416" s="3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>
      <c r="A417" s="2"/>
      <c r="B417" s="2"/>
      <c r="C417" s="3"/>
      <c r="D417" s="2"/>
      <c r="E417" s="3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>
      <c r="A418" s="2"/>
      <c r="B418" s="2"/>
      <c r="C418" s="3"/>
      <c r="D418" s="2"/>
      <c r="E418" s="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>
      <c r="A419" s="2"/>
      <c r="B419" s="2"/>
      <c r="C419" s="3"/>
      <c r="D419" s="2"/>
      <c r="E419" s="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>
      <c r="A420" s="2"/>
      <c r="B420" s="2"/>
      <c r="C420" s="3"/>
      <c r="D420" s="2"/>
      <c r="E420" s="3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>
      <c r="A421" s="2"/>
      <c r="B421" s="2"/>
      <c r="C421" s="3"/>
      <c r="D421" s="2"/>
      <c r="E421" s="3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>
      <c r="A422" s="2"/>
      <c r="B422" s="2"/>
      <c r="C422" s="3"/>
      <c r="D422" s="2"/>
      <c r="E422" s="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>
      <c r="A423" s="2"/>
      <c r="B423" s="2"/>
      <c r="C423" s="3"/>
      <c r="D423" s="2"/>
      <c r="E423" s="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>
      <c r="A424" s="2"/>
      <c r="B424" s="2"/>
      <c r="C424" s="3"/>
      <c r="D424" s="2"/>
      <c r="E424" s="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>
      <c r="A425" s="2"/>
      <c r="B425" s="2"/>
      <c r="C425" s="3"/>
      <c r="D425" s="2"/>
      <c r="E425" s="3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>
      <c r="A426" s="2"/>
      <c r="B426" s="2"/>
      <c r="C426" s="3"/>
      <c r="D426" s="2"/>
      <c r="E426" s="3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>
      <c r="A427" s="2"/>
      <c r="B427" s="2"/>
      <c r="C427" s="3"/>
      <c r="D427" s="2"/>
      <c r="E427" s="3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>
      <c r="A428" s="2"/>
      <c r="B428" s="2"/>
      <c r="C428" s="3"/>
      <c r="D428" s="2"/>
      <c r="E428" s="3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>
      <c r="A429" s="2"/>
      <c r="B429" s="2"/>
      <c r="C429" s="3"/>
      <c r="D429" s="2"/>
      <c r="E429" s="3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>
      <c r="A430" s="2"/>
      <c r="B430" s="2"/>
      <c r="C430" s="3"/>
      <c r="D430" s="2"/>
      <c r="E430" s="3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>
      <c r="A431" s="2"/>
      <c r="B431" s="2"/>
      <c r="C431" s="3"/>
      <c r="D431" s="2"/>
      <c r="E431" s="3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>
      <c r="A432" s="2"/>
      <c r="B432" s="2"/>
      <c r="C432" s="3"/>
      <c r="D432" s="2"/>
      <c r="E432" s="3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>
      <c r="A433" s="2"/>
      <c r="B433" s="2"/>
      <c r="C433" s="3"/>
      <c r="D433" s="2"/>
      <c r="E433" s="3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>
      <c r="A434" s="2"/>
      <c r="B434" s="2"/>
      <c r="C434" s="3"/>
      <c r="D434" s="2"/>
      <c r="E434" s="3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>
      <c r="A435" s="2"/>
      <c r="B435" s="2"/>
      <c r="C435" s="3"/>
      <c r="D435" s="2"/>
      <c r="E435" s="3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>
      <c r="A436" s="2"/>
      <c r="B436" s="2"/>
      <c r="C436" s="3"/>
      <c r="D436" s="2"/>
      <c r="E436" s="3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>
      <c r="A437" s="2"/>
      <c r="B437" s="2"/>
      <c r="C437" s="3"/>
      <c r="D437" s="2"/>
      <c r="E437" s="3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>
      <c r="A438" s="2"/>
      <c r="B438" s="2"/>
      <c r="C438" s="3"/>
      <c r="D438" s="2"/>
      <c r="E438" s="3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>
      <c r="A439" s="2"/>
      <c r="B439" s="2"/>
      <c r="C439" s="3"/>
      <c r="D439" s="2"/>
      <c r="E439" s="3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>
      <c r="A440" s="2"/>
      <c r="B440" s="2"/>
      <c r="C440" s="3"/>
      <c r="D440" s="2"/>
      <c r="E440" s="3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>
      <c r="A441" s="2"/>
      <c r="B441" s="2"/>
      <c r="C441" s="3"/>
      <c r="D441" s="2"/>
      <c r="E441" s="3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>
      <c r="A442" s="2"/>
      <c r="B442" s="2"/>
      <c r="C442" s="3"/>
      <c r="D442" s="2"/>
      <c r="E442" s="3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>
      <c r="A443" s="2"/>
      <c r="B443" s="2"/>
      <c r="C443" s="3"/>
      <c r="D443" s="2"/>
      <c r="E443" s="3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>
      <c r="A444" s="2"/>
      <c r="B444" s="2"/>
      <c r="C444" s="3"/>
      <c r="D444" s="2"/>
      <c r="E444" s="3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>
      <c r="A445" s="2"/>
      <c r="B445" s="2"/>
      <c r="C445" s="3"/>
      <c r="D445" s="2"/>
      <c r="E445" s="3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>
      <c r="A446" s="2"/>
      <c r="B446" s="2"/>
      <c r="C446" s="3"/>
      <c r="D446" s="2"/>
      <c r="E446" s="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>
      <c r="A447" s="2"/>
      <c r="B447" s="2"/>
      <c r="C447" s="3"/>
      <c r="D447" s="2"/>
      <c r="E447" s="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>
      <c r="A448" s="2"/>
      <c r="B448" s="2"/>
      <c r="C448" s="3"/>
      <c r="D448" s="2"/>
      <c r="E448" s="3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>
      <c r="A449" s="2"/>
      <c r="B449" s="2"/>
      <c r="C449" s="3"/>
      <c r="D449" s="2"/>
      <c r="E449" s="3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>
      <c r="A450" s="2"/>
      <c r="B450" s="2"/>
      <c r="C450" s="3"/>
      <c r="D450" s="2"/>
      <c r="E450" s="3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>
      <c r="A451" s="2"/>
      <c r="B451" s="2"/>
      <c r="C451" s="3"/>
      <c r="D451" s="2"/>
      <c r="E451" s="3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>
      <c r="A452" s="2"/>
      <c r="B452" s="2"/>
      <c r="C452" s="3"/>
      <c r="D452" s="2"/>
      <c r="E452" s="3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>
      <c r="A453" s="2"/>
      <c r="B453" s="2"/>
      <c r="C453" s="3"/>
      <c r="D453" s="2"/>
      <c r="E453" s="3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>
      <c r="A454" s="2"/>
      <c r="B454" s="2"/>
      <c r="C454" s="3"/>
      <c r="D454" s="2"/>
      <c r="E454" s="3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>
      <c r="A455" s="2"/>
      <c r="B455" s="2"/>
      <c r="C455" s="3"/>
      <c r="D455" s="2"/>
      <c r="E455" s="3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>
      <c r="A456" s="2"/>
      <c r="B456" s="2"/>
      <c r="C456" s="3"/>
      <c r="D456" s="2"/>
      <c r="E456" s="3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>
      <c r="A457" s="2"/>
      <c r="B457" s="2"/>
      <c r="C457" s="3"/>
      <c r="D457" s="2"/>
      <c r="E457" s="3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>
      <c r="A458" s="2"/>
      <c r="B458" s="2"/>
      <c r="C458" s="3"/>
      <c r="D458" s="2"/>
      <c r="E458" s="3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>
      <c r="A459" s="2"/>
      <c r="B459" s="2"/>
      <c r="C459" s="3"/>
      <c r="D459" s="2"/>
      <c r="E459" s="3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>
      <c r="A460" s="2"/>
      <c r="B460" s="2"/>
      <c r="C460" s="3"/>
      <c r="D460" s="2"/>
      <c r="E460" s="3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>
      <c r="A461" s="2"/>
      <c r="B461" s="2"/>
      <c r="C461" s="3"/>
      <c r="D461" s="2"/>
      <c r="E461" s="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>
      <c r="A462" s="2"/>
      <c r="B462" s="2"/>
      <c r="C462" s="3"/>
      <c r="D462" s="2"/>
      <c r="E462" s="3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>
      <c r="A463" s="2"/>
      <c r="B463" s="2"/>
      <c r="C463" s="3"/>
      <c r="D463" s="2"/>
      <c r="E463" s="3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>
      <c r="A464" s="2"/>
      <c r="B464" s="2"/>
      <c r="C464" s="3"/>
      <c r="D464" s="2"/>
      <c r="E464" s="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>
      <c r="A465" s="2"/>
      <c r="B465" s="2"/>
      <c r="C465" s="3"/>
      <c r="D465" s="2"/>
      <c r="E465" s="3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>
      <c r="A466" s="2"/>
      <c r="B466" s="2"/>
      <c r="C466" s="3"/>
      <c r="D466" s="2"/>
      <c r="E466" s="3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>
      <c r="A467" s="2"/>
      <c r="B467" s="2"/>
      <c r="C467" s="3"/>
      <c r="D467" s="2"/>
      <c r="E467" s="3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>
      <c r="A468" s="2"/>
      <c r="B468" s="2"/>
      <c r="C468" s="3"/>
      <c r="D468" s="2"/>
      <c r="E468" s="3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>
      <c r="A469" s="2"/>
      <c r="B469" s="2"/>
      <c r="C469" s="3"/>
      <c r="D469" s="2"/>
      <c r="E469" s="3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>
      <c r="A470" s="2"/>
      <c r="B470" s="2"/>
      <c r="C470" s="3"/>
      <c r="D470" s="2"/>
      <c r="E470" s="3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>
      <c r="A471" s="2"/>
      <c r="B471" s="2"/>
      <c r="C471" s="3"/>
      <c r="D471" s="2"/>
      <c r="E471" s="3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>
      <c r="A472" s="2"/>
      <c r="B472" s="2"/>
      <c r="C472" s="3"/>
      <c r="D472" s="2"/>
      <c r="E472" s="3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>
      <c r="A473" s="2"/>
      <c r="B473" s="2"/>
      <c r="C473" s="3"/>
      <c r="D473" s="2"/>
      <c r="E473" s="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>
      <c r="A474" s="2"/>
      <c r="B474" s="2"/>
      <c r="C474" s="3"/>
      <c r="D474" s="2"/>
      <c r="E474" s="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>
      <c r="A475" s="2"/>
      <c r="B475" s="2"/>
      <c r="C475" s="3"/>
      <c r="D475" s="2"/>
      <c r="E475" s="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>
      <c r="A476" s="2"/>
      <c r="B476" s="2"/>
      <c r="C476" s="3"/>
      <c r="D476" s="2"/>
      <c r="E476" s="3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>
      <c r="A477" s="2"/>
      <c r="B477" s="2"/>
      <c r="C477" s="3"/>
      <c r="D477" s="2"/>
      <c r="E477" s="3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>
      <c r="A478" s="2"/>
      <c r="B478" s="2"/>
      <c r="C478" s="3"/>
      <c r="D478" s="2"/>
      <c r="E478" s="3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>
      <c r="A479" s="2"/>
      <c r="B479" s="2"/>
      <c r="C479" s="3"/>
      <c r="D479" s="2"/>
      <c r="E479" s="3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>
      <c r="A480" s="2"/>
      <c r="B480" s="2"/>
      <c r="C480" s="3"/>
      <c r="D480" s="2"/>
      <c r="E480" s="3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>
      <c r="A481" s="2"/>
      <c r="B481" s="2"/>
      <c r="C481" s="3"/>
      <c r="D481" s="2"/>
      <c r="E481" s="3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>
      <c r="A482" s="2"/>
      <c r="B482" s="2"/>
      <c r="C482" s="3"/>
      <c r="D482" s="2"/>
      <c r="E482" s="3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>
      <c r="A483" s="2"/>
      <c r="B483" s="2"/>
      <c r="C483" s="3"/>
      <c r="D483" s="2"/>
      <c r="E483" s="3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>
      <c r="A484" s="2"/>
      <c r="B484" s="2"/>
      <c r="C484" s="3"/>
      <c r="D484" s="2"/>
      <c r="E484" s="3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>
      <c r="A485" s="2"/>
      <c r="B485" s="2"/>
      <c r="C485" s="3"/>
      <c r="D485" s="2"/>
      <c r="E485" s="3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>
      <c r="A486" s="2"/>
      <c r="B486" s="2"/>
      <c r="C486" s="3"/>
      <c r="D486" s="2"/>
      <c r="E486" s="3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>
      <c r="A487" s="2"/>
      <c r="B487" s="2"/>
      <c r="C487" s="3"/>
      <c r="D487" s="2"/>
      <c r="E487" s="3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>
      <c r="A488" s="2"/>
      <c r="B488" s="2"/>
      <c r="C488" s="3"/>
      <c r="D488" s="2"/>
      <c r="E488" s="3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>
      <c r="A489" s="2"/>
      <c r="B489" s="2"/>
      <c r="C489" s="3"/>
      <c r="D489" s="2"/>
      <c r="E489" s="3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>
      <c r="A490" s="2"/>
      <c r="B490" s="2"/>
      <c r="C490" s="3"/>
      <c r="D490" s="2"/>
      <c r="E490" s="3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>
      <c r="A491" s="2"/>
      <c r="B491" s="2"/>
      <c r="C491" s="3"/>
      <c r="D491" s="2"/>
      <c r="E491" s="3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>
      <c r="A492" s="2"/>
      <c r="B492" s="2"/>
      <c r="C492" s="3"/>
      <c r="D492" s="2"/>
      <c r="E492" s="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>
      <c r="A493" s="2"/>
      <c r="B493" s="2"/>
      <c r="C493" s="3"/>
      <c r="D493" s="2"/>
      <c r="E493" s="3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>
      <c r="A494" s="2"/>
      <c r="B494" s="2"/>
      <c r="C494" s="3"/>
      <c r="D494" s="2"/>
      <c r="E494" s="3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>
      <c r="A495" s="2"/>
      <c r="B495" s="2"/>
      <c r="C495" s="3"/>
      <c r="D495" s="2"/>
      <c r="E495" s="3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>
      <c r="A496" s="2"/>
      <c r="B496" s="2"/>
      <c r="C496" s="3"/>
      <c r="D496" s="2"/>
      <c r="E496" s="3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>
      <c r="A497" s="2"/>
      <c r="B497" s="2"/>
      <c r="C497" s="3"/>
      <c r="D497" s="2"/>
      <c r="E497" s="3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>
      <c r="A498" s="2"/>
      <c r="B498" s="2"/>
      <c r="C498" s="3"/>
      <c r="D498" s="2"/>
      <c r="E498" s="3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>
      <c r="A499" s="2"/>
      <c r="B499" s="2"/>
      <c r="C499" s="3"/>
      <c r="D499" s="2"/>
      <c r="E499" s="3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>
      <c r="A500" s="2"/>
      <c r="B500" s="2"/>
      <c r="C500" s="3"/>
      <c r="D500" s="2"/>
      <c r="E500" s="3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>
      <c r="A501" s="2"/>
      <c r="B501" s="2"/>
      <c r="C501" s="3"/>
      <c r="D501" s="2"/>
      <c r="E501" s="3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>
      <c r="A502" s="2"/>
      <c r="B502" s="2"/>
      <c r="C502" s="3"/>
      <c r="D502" s="2"/>
      <c r="E502" s="3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>
      <c r="A503" s="2"/>
      <c r="B503" s="2"/>
      <c r="C503" s="3"/>
      <c r="D503" s="2"/>
      <c r="E503" s="3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>
      <c r="A504" s="2"/>
      <c r="B504" s="2"/>
      <c r="C504" s="3"/>
      <c r="D504" s="2"/>
      <c r="E504" s="3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>
      <c r="A505" s="2"/>
      <c r="B505" s="2"/>
      <c r="C505" s="3"/>
      <c r="D505" s="2"/>
      <c r="E505" s="3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>
      <c r="A506" s="2"/>
      <c r="B506" s="2"/>
      <c r="C506" s="3"/>
      <c r="D506" s="2"/>
      <c r="E506" s="3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>
      <c r="A507" s="2"/>
      <c r="B507" s="2"/>
      <c r="C507" s="3"/>
      <c r="D507" s="2"/>
      <c r="E507" s="3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>
      <c r="A508" s="2"/>
      <c r="B508" s="2"/>
      <c r="C508" s="3"/>
      <c r="D508" s="2"/>
      <c r="E508" s="3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>
      <c r="A509" s="2"/>
      <c r="B509" s="2"/>
      <c r="C509" s="3"/>
      <c r="D509" s="2"/>
      <c r="E509" s="3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>
      <c r="A510" s="2"/>
      <c r="B510" s="2"/>
      <c r="C510" s="3"/>
      <c r="D510" s="2"/>
      <c r="E510" s="3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>
      <c r="A511" s="2"/>
      <c r="B511" s="2"/>
      <c r="C511" s="3"/>
      <c r="D511" s="2"/>
      <c r="E511" s="3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>
      <c r="A512" s="2"/>
      <c r="B512" s="2"/>
      <c r="C512" s="3"/>
      <c r="D512" s="2"/>
      <c r="E512" s="3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>
      <c r="A513" s="2"/>
      <c r="B513" s="2"/>
      <c r="C513" s="3"/>
      <c r="D513" s="2"/>
      <c r="E513" s="3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>
      <c r="A514" s="2"/>
      <c r="B514" s="2"/>
      <c r="C514" s="3"/>
      <c r="D514" s="2"/>
      <c r="E514" s="3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>
      <c r="A515" s="2"/>
      <c r="B515" s="2"/>
      <c r="C515" s="3"/>
      <c r="D515" s="2"/>
      <c r="E515" s="3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>
      <c r="A516" s="2"/>
      <c r="B516" s="2"/>
      <c r="C516" s="3"/>
      <c r="D516" s="2"/>
      <c r="E516" s="3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>
      <c r="A517" s="2"/>
      <c r="B517" s="2"/>
      <c r="C517" s="3"/>
      <c r="D517" s="2"/>
      <c r="E517" s="3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>
      <c r="A518" s="2"/>
      <c r="B518" s="2"/>
      <c r="C518" s="3"/>
      <c r="D518" s="2"/>
      <c r="E518" s="3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>
      <c r="A519" s="2"/>
      <c r="B519" s="2"/>
      <c r="C519" s="3"/>
      <c r="D519" s="2"/>
      <c r="E519" s="3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>
      <c r="A520" s="2"/>
      <c r="B520" s="2"/>
      <c r="C520" s="3"/>
      <c r="D520" s="2"/>
      <c r="E520" s="3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>
      <c r="A521" s="2"/>
      <c r="B521" s="2"/>
      <c r="C521" s="3"/>
      <c r="D521" s="2"/>
      <c r="E521" s="3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>
      <c r="A522" s="2"/>
      <c r="B522" s="2"/>
      <c r="C522" s="3"/>
      <c r="D522" s="2"/>
      <c r="E522" s="3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>
      <c r="A523" s="2"/>
      <c r="B523" s="2"/>
      <c r="C523" s="3"/>
      <c r="D523" s="2"/>
      <c r="E523" s="3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>
      <c r="A524" s="2"/>
      <c r="B524" s="2"/>
      <c r="C524" s="3"/>
      <c r="D524" s="2"/>
      <c r="E524" s="3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>
      <c r="A525" s="2"/>
      <c r="B525" s="2"/>
      <c r="C525" s="3"/>
      <c r="D525" s="2"/>
      <c r="E525" s="3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>
      <c r="A526" s="2"/>
      <c r="B526" s="2"/>
      <c r="C526" s="3"/>
      <c r="D526" s="2"/>
      <c r="E526" s="3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>
      <c r="A527" s="2"/>
      <c r="B527" s="2"/>
      <c r="C527" s="3"/>
      <c r="D527" s="2"/>
      <c r="E527" s="3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>
      <c r="A528" s="2"/>
      <c r="B528" s="2"/>
      <c r="C528" s="3"/>
      <c r="D528" s="2"/>
      <c r="E528" s="3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>
      <c r="A529" s="2"/>
      <c r="B529" s="2"/>
      <c r="C529" s="3"/>
      <c r="D529" s="2"/>
      <c r="E529" s="3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>
      <c r="A530" s="2"/>
      <c r="B530" s="2"/>
      <c r="C530" s="3"/>
      <c r="D530" s="2"/>
      <c r="E530" s="3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>
      <c r="A531" s="2"/>
      <c r="B531" s="2"/>
      <c r="C531" s="3"/>
      <c r="D531" s="2"/>
      <c r="E531" s="3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>
      <c r="A532" s="2"/>
      <c r="B532" s="2"/>
      <c r="C532" s="3"/>
      <c r="D532" s="2"/>
      <c r="E532" s="3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>
      <c r="A533" s="2"/>
      <c r="B533" s="2"/>
      <c r="C533" s="3"/>
      <c r="D533" s="2"/>
      <c r="E533" s="3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>
      <c r="A534" s="2"/>
      <c r="B534" s="2"/>
      <c r="C534" s="3"/>
      <c r="D534" s="2"/>
      <c r="E534" s="3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>
      <c r="A535" s="2"/>
      <c r="B535" s="2"/>
      <c r="C535" s="3"/>
      <c r="D535" s="2"/>
      <c r="E535" s="3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>
      <c r="A536" s="2"/>
      <c r="B536" s="2"/>
      <c r="C536" s="3"/>
      <c r="D536" s="2"/>
      <c r="E536" s="3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>
      <c r="A537" s="2"/>
      <c r="B537" s="2"/>
      <c r="C537" s="3"/>
      <c r="D537" s="2"/>
      <c r="E537" s="3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>
      <c r="A538" s="2"/>
      <c r="B538" s="2"/>
      <c r="C538" s="3"/>
      <c r="D538" s="2"/>
      <c r="E538" s="3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>
      <c r="A539" s="2"/>
      <c r="B539" s="2"/>
      <c r="C539" s="3"/>
      <c r="D539" s="2"/>
      <c r="E539" s="3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>
      <c r="A540" s="2"/>
      <c r="B540" s="2"/>
      <c r="C540" s="3"/>
      <c r="D540" s="2"/>
      <c r="E540" s="3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>
      <c r="A541" s="2"/>
      <c r="B541" s="2"/>
      <c r="C541" s="3"/>
      <c r="D541" s="2"/>
      <c r="E541" s="3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>
      <c r="A542" s="2"/>
      <c r="B542" s="2"/>
      <c r="C542" s="3"/>
      <c r="D542" s="2"/>
      <c r="E542" s="3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>
      <c r="A543" s="2"/>
      <c r="B543" s="2"/>
      <c r="C543" s="3"/>
      <c r="D543" s="2"/>
      <c r="E543" s="3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>
      <c r="A544" s="2"/>
      <c r="B544" s="2"/>
      <c r="C544" s="3"/>
      <c r="D544" s="2"/>
      <c r="E544" s="3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>
      <c r="A545" s="2"/>
      <c r="B545" s="2"/>
      <c r="C545" s="3"/>
      <c r="D545" s="2"/>
      <c r="E545" s="3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>
      <c r="A546" s="2"/>
      <c r="B546" s="2"/>
      <c r="C546" s="3"/>
      <c r="D546" s="2"/>
      <c r="E546" s="3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>
      <c r="A547" s="2"/>
      <c r="B547" s="2"/>
      <c r="C547" s="3"/>
      <c r="D547" s="2"/>
      <c r="E547" s="3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>
      <c r="A548" s="2"/>
      <c r="B548" s="2"/>
      <c r="C548" s="3"/>
      <c r="D548" s="2"/>
      <c r="E548" s="3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>
      <c r="A549" s="2"/>
      <c r="B549" s="2"/>
      <c r="C549" s="3"/>
      <c r="D549" s="2"/>
      <c r="E549" s="3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>
      <c r="A550" s="2"/>
      <c r="B550" s="2"/>
      <c r="C550" s="3"/>
      <c r="D550" s="2"/>
      <c r="E550" s="3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>
      <c r="A551" s="2"/>
      <c r="B551" s="2"/>
      <c r="C551" s="3"/>
      <c r="D551" s="2"/>
      <c r="E551" s="3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>
      <c r="A552" s="2"/>
      <c r="B552" s="2"/>
      <c r="C552" s="3"/>
      <c r="D552" s="2"/>
      <c r="E552" s="3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>
      <c r="A553" s="2"/>
      <c r="B553" s="2"/>
      <c r="C553" s="3"/>
      <c r="D553" s="2"/>
      <c r="E553" s="3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>
      <c r="A554" s="2"/>
      <c r="B554" s="2"/>
      <c r="C554" s="3"/>
      <c r="D554" s="2"/>
      <c r="E554" s="3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>
      <c r="A555" s="2"/>
      <c r="B555" s="2"/>
      <c r="C555" s="3"/>
      <c r="D555" s="2"/>
      <c r="E555" s="3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>
      <c r="A556" s="2"/>
      <c r="B556" s="2"/>
      <c r="C556" s="3"/>
      <c r="D556" s="2"/>
      <c r="E556" s="3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>
      <c r="A557" s="2"/>
      <c r="B557" s="2"/>
      <c r="C557" s="3"/>
      <c r="D557" s="2"/>
      <c r="E557" s="3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>
      <c r="A558" s="2"/>
      <c r="B558" s="2"/>
      <c r="C558" s="3"/>
      <c r="D558" s="2"/>
      <c r="E558" s="3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>
      <c r="A559" s="2"/>
      <c r="B559" s="2"/>
      <c r="C559" s="3"/>
      <c r="D559" s="2"/>
      <c r="E559" s="3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>
      <c r="A560" s="2"/>
      <c r="B560" s="2"/>
      <c r="C560" s="3"/>
      <c r="D560" s="2"/>
      <c r="E560" s="3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>
      <c r="A561" s="2"/>
      <c r="B561" s="2"/>
      <c r="C561" s="3"/>
      <c r="D561" s="2"/>
      <c r="E561" s="3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>
      <c r="A562" s="2"/>
      <c r="B562" s="2"/>
      <c r="C562" s="3"/>
      <c r="D562" s="2"/>
      <c r="E562" s="3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>
      <c r="A563" s="2"/>
      <c r="B563" s="2"/>
      <c r="C563" s="3"/>
      <c r="D563" s="2"/>
      <c r="E563" s="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>
      <c r="A564" s="2"/>
      <c r="B564" s="2"/>
      <c r="C564" s="3"/>
      <c r="D564" s="2"/>
      <c r="E564" s="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>
      <c r="A565" s="2"/>
      <c r="B565" s="2"/>
      <c r="C565" s="3"/>
      <c r="D565" s="2"/>
      <c r="E565" s="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>
      <c r="A566" s="2"/>
      <c r="B566" s="2"/>
      <c r="C566" s="3"/>
      <c r="D566" s="2"/>
      <c r="E566" s="3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>
      <c r="A567" s="2"/>
      <c r="B567" s="2"/>
      <c r="C567" s="3"/>
      <c r="D567" s="2"/>
      <c r="E567" s="3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>
      <c r="A568" s="2"/>
      <c r="B568" s="2"/>
      <c r="C568" s="3"/>
      <c r="D568" s="2"/>
      <c r="E568" s="3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>
      <c r="A569" s="2"/>
      <c r="B569" s="2"/>
      <c r="C569" s="3"/>
      <c r="D569" s="2"/>
      <c r="E569" s="3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>
      <c r="A570" s="2"/>
      <c r="B570" s="2"/>
      <c r="C570" s="3"/>
      <c r="D570" s="2"/>
      <c r="E570" s="3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>
      <c r="A571" s="2"/>
      <c r="B571" s="2"/>
      <c r="C571" s="3"/>
      <c r="D571" s="2"/>
      <c r="E571" s="3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>
      <c r="A572" s="2"/>
      <c r="B572" s="2"/>
      <c r="C572" s="3"/>
      <c r="D572" s="2"/>
      <c r="E572" s="3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>
      <c r="A573" s="2"/>
      <c r="B573" s="2"/>
      <c r="C573" s="3"/>
      <c r="D573" s="2"/>
      <c r="E573" s="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>
      <c r="A574" s="2"/>
      <c r="B574" s="2"/>
      <c r="C574" s="3"/>
      <c r="D574" s="2"/>
      <c r="E574" s="3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>
      <c r="A575" s="2"/>
      <c r="B575" s="2"/>
      <c r="C575" s="3"/>
      <c r="D575" s="2"/>
      <c r="E575" s="3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>
      <c r="A576" s="2"/>
      <c r="B576" s="2"/>
      <c r="C576" s="3"/>
      <c r="D576" s="2"/>
      <c r="E576" s="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>
      <c r="A577" s="2"/>
      <c r="B577" s="2"/>
      <c r="C577" s="3"/>
      <c r="D577" s="2"/>
      <c r="E577" s="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>
      <c r="A578" s="2"/>
      <c r="B578" s="2"/>
      <c r="C578" s="3"/>
      <c r="D578" s="2"/>
      <c r="E578" s="3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>
      <c r="A579" s="2"/>
      <c r="B579" s="2"/>
      <c r="C579" s="3"/>
      <c r="D579" s="2"/>
      <c r="E579" s="3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>
      <c r="A580" s="2"/>
      <c r="B580" s="2"/>
      <c r="C580" s="3"/>
      <c r="D580" s="2"/>
      <c r="E580" s="3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>
      <c r="A581" s="2"/>
      <c r="B581" s="2"/>
      <c r="C581" s="3"/>
      <c r="D581" s="2"/>
      <c r="E581" s="3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>
      <c r="A582" s="2"/>
      <c r="B582" s="2"/>
      <c r="C582" s="3"/>
      <c r="D582" s="2"/>
      <c r="E582" s="3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>
      <c r="A583" s="2"/>
      <c r="B583" s="2"/>
      <c r="C583" s="3"/>
      <c r="D583" s="2"/>
      <c r="E583" s="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>
      <c r="A584" s="2"/>
      <c r="B584" s="2"/>
      <c r="C584" s="3"/>
      <c r="D584" s="2"/>
      <c r="E584" s="3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>
      <c r="A585" s="2"/>
      <c r="B585" s="2"/>
      <c r="C585" s="3"/>
      <c r="D585" s="2"/>
      <c r="E585" s="3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>
      <c r="A586" s="2"/>
      <c r="B586" s="2"/>
      <c r="C586" s="3"/>
      <c r="D586" s="2"/>
      <c r="E586" s="3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>
      <c r="A587" s="2"/>
      <c r="B587" s="2"/>
      <c r="C587" s="3"/>
      <c r="D587" s="2"/>
      <c r="E587" s="3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>
      <c r="A588" s="2"/>
      <c r="B588" s="2"/>
      <c r="C588" s="3"/>
      <c r="D588" s="2"/>
      <c r="E588" s="3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>
      <c r="A589" s="2"/>
      <c r="B589" s="2"/>
      <c r="C589" s="3"/>
      <c r="D589" s="2"/>
      <c r="E589" s="3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>
      <c r="A590" s="2"/>
      <c r="B590" s="2"/>
      <c r="C590" s="3"/>
      <c r="D590" s="2"/>
      <c r="E590" s="3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>
      <c r="A591" s="2"/>
      <c r="B591" s="2"/>
      <c r="C591" s="3"/>
      <c r="D591" s="2"/>
      <c r="E591" s="3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>
      <c r="A592" s="2"/>
      <c r="B592" s="2"/>
      <c r="C592" s="3"/>
      <c r="D592" s="2"/>
      <c r="E592" s="3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>
      <c r="A593" s="2"/>
      <c r="B593" s="2"/>
      <c r="C593" s="3"/>
      <c r="D593" s="2"/>
      <c r="E593" s="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>
      <c r="A594" s="2"/>
      <c r="B594" s="2"/>
      <c r="C594" s="3"/>
      <c r="D594" s="2"/>
      <c r="E594" s="3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>
      <c r="A595" s="2"/>
      <c r="B595" s="2"/>
      <c r="C595" s="3"/>
      <c r="D595" s="2"/>
      <c r="E595" s="3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>
      <c r="A596" s="2"/>
      <c r="B596" s="2"/>
      <c r="C596" s="3"/>
      <c r="D596" s="2"/>
      <c r="E596" s="3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>
      <c r="A597" s="2"/>
      <c r="B597" s="2"/>
      <c r="C597" s="3"/>
      <c r="D597" s="2"/>
      <c r="E597" s="3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>
      <c r="A598" s="2"/>
      <c r="B598" s="2"/>
      <c r="C598" s="3"/>
      <c r="D598" s="2"/>
      <c r="E598" s="3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>
      <c r="A599" s="2"/>
      <c r="B599" s="2"/>
      <c r="C599" s="3"/>
      <c r="D599" s="2"/>
      <c r="E599" s="3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>
      <c r="A600" s="2"/>
      <c r="B600" s="2"/>
      <c r="C600" s="3"/>
      <c r="D600" s="2"/>
      <c r="E600" s="3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>
      <c r="A601" s="2"/>
      <c r="B601" s="2"/>
      <c r="C601" s="3"/>
      <c r="D601" s="2"/>
      <c r="E601" s="3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>
      <c r="A602" s="2"/>
      <c r="B602" s="2"/>
      <c r="C602" s="3"/>
      <c r="D602" s="2"/>
      <c r="E602" s="3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>
      <c r="A603" s="2"/>
      <c r="B603" s="2"/>
      <c r="C603" s="3"/>
      <c r="D603" s="2"/>
      <c r="E603" s="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>
      <c r="A604" s="2"/>
      <c r="B604" s="2"/>
      <c r="C604" s="3"/>
      <c r="D604" s="2"/>
      <c r="E604" s="3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>
      <c r="A605" s="2"/>
      <c r="B605" s="2"/>
      <c r="C605" s="3"/>
      <c r="D605" s="2"/>
      <c r="E605" s="3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>
      <c r="A606" s="2"/>
      <c r="B606" s="2"/>
      <c r="C606" s="3"/>
      <c r="D606" s="2"/>
      <c r="E606" s="3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>
      <c r="A607" s="2"/>
      <c r="B607" s="2"/>
      <c r="C607" s="3"/>
      <c r="D607" s="2"/>
      <c r="E607" s="3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>
      <c r="A608" s="2"/>
      <c r="B608" s="2"/>
      <c r="C608" s="3"/>
      <c r="D608" s="2"/>
      <c r="E608" s="3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>
      <c r="A609" s="2"/>
      <c r="B609" s="2"/>
      <c r="C609" s="3"/>
      <c r="D609" s="2"/>
      <c r="E609" s="3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>
      <c r="A610" s="2"/>
      <c r="B610" s="2"/>
      <c r="C610" s="3"/>
      <c r="D610" s="2"/>
      <c r="E610" s="3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>
      <c r="A611" s="2"/>
      <c r="B611" s="2"/>
      <c r="C611" s="3"/>
      <c r="D611" s="2"/>
      <c r="E611" s="3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>
      <c r="A612" s="2"/>
      <c r="B612" s="2"/>
      <c r="C612" s="3"/>
      <c r="D612" s="2"/>
      <c r="E612" s="3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>
      <c r="A613" s="2"/>
      <c r="B613" s="2"/>
      <c r="C613" s="3"/>
      <c r="D613" s="2"/>
      <c r="E613" s="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>
      <c r="A614" s="2"/>
      <c r="B614" s="2"/>
      <c r="C614" s="3"/>
      <c r="D614" s="2"/>
      <c r="E614" s="3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>
      <c r="A615" s="2"/>
      <c r="B615" s="2"/>
      <c r="C615" s="3"/>
      <c r="D615" s="2"/>
      <c r="E615" s="3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>
      <c r="A616" s="2"/>
      <c r="B616" s="2"/>
      <c r="C616" s="3"/>
      <c r="D616" s="2"/>
      <c r="E616" s="3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>
      <c r="A617" s="2"/>
      <c r="B617" s="2"/>
      <c r="C617" s="3"/>
      <c r="D617" s="2"/>
      <c r="E617" s="3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>
      <c r="A618" s="2"/>
      <c r="B618" s="2"/>
      <c r="C618" s="3"/>
      <c r="D618" s="2"/>
      <c r="E618" s="3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>
      <c r="A619" s="2"/>
      <c r="B619" s="2"/>
      <c r="C619" s="3"/>
      <c r="D619" s="2"/>
      <c r="E619" s="3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>
      <c r="A620" s="2"/>
      <c r="B620" s="2"/>
      <c r="C620" s="3"/>
      <c r="D620" s="2"/>
      <c r="E620" s="3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>
      <c r="A621" s="2"/>
      <c r="B621" s="2"/>
      <c r="C621" s="3"/>
      <c r="D621" s="2"/>
      <c r="E621" s="3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>
      <c r="A622" s="2"/>
      <c r="B622" s="2"/>
      <c r="C622" s="3"/>
      <c r="D622" s="2"/>
      <c r="E622" s="3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>
      <c r="A623" s="2"/>
      <c r="B623" s="2"/>
      <c r="C623" s="3"/>
      <c r="D623" s="2"/>
      <c r="E623" s="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>
      <c r="A624" s="2"/>
      <c r="B624" s="2"/>
      <c r="C624" s="3"/>
      <c r="D624" s="2"/>
      <c r="E624" s="3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>
      <c r="A625" s="2"/>
      <c r="B625" s="2"/>
      <c r="C625" s="3"/>
      <c r="D625" s="2"/>
      <c r="E625" s="3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>
      <c r="A626" s="2"/>
      <c r="B626" s="2"/>
      <c r="C626" s="3"/>
      <c r="D626" s="2"/>
      <c r="E626" s="3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>
      <c r="A627" s="2"/>
      <c r="B627" s="2"/>
      <c r="C627" s="3"/>
      <c r="D627" s="2"/>
      <c r="E627" s="3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>
      <c r="A628" s="2"/>
      <c r="B628" s="2"/>
      <c r="C628" s="3"/>
      <c r="D628" s="2"/>
      <c r="E628" s="3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>
      <c r="A629" s="2"/>
      <c r="B629" s="2"/>
      <c r="C629" s="3"/>
      <c r="D629" s="2"/>
      <c r="E629" s="3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>
      <c r="A630" s="2"/>
      <c r="B630" s="2"/>
      <c r="C630" s="3"/>
      <c r="D630" s="2"/>
      <c r="E630" s="3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>
      <c r="A631" s="2"/>
      <c r="B631" s="2"/>
      <c r="C631" s="3"/>
      <c r="D631" s="2"/>
      <c r="E631" s="3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>
      <c r="A632" s="2"/>
      <c r="B632" s="2"/>
      <c r="C632" s="3"/>
      <c r="D632" s="2"/>
      <c r="E632" s="3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>
      <c r="A633" s="2"/>
      <c r="B633" s="2"/>
      <c r="C633" s="3"/>
      <c r="D633" s="2"/>
      <c r="E633" s="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>
      <c r="A634" s="2"/>
      <c r="B634" s="2"/>
      <c r="C634" s="3"/>
      <c r="D634" s="2"/>
      <c r="E634" s="3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>
      <c r="A635" s="2"/>
      <c r="B635" s="2"/>
      <c r="C635" s="3"/>
      <c r="D635" s="2"/>
      <c r="E635" s="3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>
      <c r="A636" s="2"/>
      <c r="B636" s="2"/>
      <c r="C636" s="3"/>
      <c r="D636" s="2"/>
      <c r="E636" s="3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>
      <c r="A637" s="2"/>
      <c r="B637" s="2"/>
      <c r="C637" s="3"/>
      <c r="D637" s="2"/>
      <c r="E637" s="3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>
      <c r="A638" s="2"/>
      <c r="B638" s="2"/>
      <c r="C638" s="3"/>
      <c r="D638" s="2"/>
      <c r="E638" s="3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>
      <c r="A639" s="2"/>
      <c r="B639" s="2"/>
      <c r="C639" s="3"/>
      <c r="D639" s="2"/>
      <c r="E639" s="3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>
      <c r="A640" s="2"/>
      <c r="B640" s="2"/>
      <c r="C640" s="3"/>
      <c r="D640" s="2"/>
      <c r="E640" s="3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>
      <c r="A641" s="2"/>
      <c r="B641" s="2"/>
      <c r="C641" s="3"/>
      <c r="D641" s="2"/>
      <c r="E641" s="3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>
      <c r="A642" s="2"/>
      <c r="B642" s="2"/>
      <c r="C642" s="3"/>
      <c r="D642" s="2"/>
      <c r="E642" s="3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>
      <c r="A643" s="2"/>
      <c r="B643" s="2"/>
      <c r="C643" s="3"/>
      <c r="D643" s="2"/>
      <c r="E643" s="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>
      <c r="A644" s="2"/>
      <c r="B644" s="2"/>
      <c r="C644" s="3"/>
      <c r="D644" s="2"/>
      <c r="E644" s="3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>
      <c r="A645" s="2"/>
      <c r="B645" s="2"/>
      <c r="C645" s="3"/>
      <c r="D645" s="2"/>
      <c r="E645" s="3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>
      <c r="A646" s="2"/>
      <c r="B646" s="2"/>
      <c r="C646" s="3"/>
      <c r="D646" s="2"/>
      <c r="E646" s="3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>
      <c r="A647" s="2"/>
      <c r="B647" s="2"/>
      <c r="C647" s="3"/>
      <c r="D647" s="2"/>
      <c r="E647" s="3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>
      <c r="A648" s="2"/>
      <c r="B648" s="2"/>
      <c r="C648" s="3"/>
      <c r="D648" s="2"/>
      <c r="E648" s="3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>
      <c r="A649" s="2"/>
      <c r="B649" s="2"/>
      <c r="C649" s="3"/>
      <c r="D649" s="2"/>
      <c r="E649" s="3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>
      <c r="A650" s="2"/>
      <c r="B650" s="2"/>
      <c r="C650" s="3"/>
      <c r="D650" s="2"/>
      <c r="E650" s="3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>
      <c r="A651" s="2"/>
      <c r="B651" s="2"/>
      <c r="C651" s="3"/>
      <c r="D651" s="2"/>
      <c r="E651" s="3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>
      <c r="A652" s="2"/>
      <c r="B652" s="2"/>
      <c r="C652" s="3"/>
      <c r="D652" s="2"/>
      <c r="E652" s="3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>
      <c r="A653" s="2"/>
      <c r="B653" s="2"/>
      <c r="C653" s="3"/>
      <c r="D653" s="2"/>
      <c r="E653" s="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>
      <c r="A654" s="2"/>
      <c r="B654" s="2"/>
      <c r="C654" s="3"/>
      <c r="D654" s="2"/>
      <c r="E654" s="3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>
      <c r="A655" s="2"/>
      <c r="B655" s="2"/>
      <c r="C655" s="3"/>
      <c r="D655" s="2"/>
      <c r="E655" s="3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>
      <c r="A656" s="2"/>
      <c r="B656" s="2"/>
      <c r="C656" s="3"/>
      <c r="D656" s="2"/>
      <c r="E656" s="3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>
      <c r="A657" s="2"/>
      <c r="B657" s="2"/>
      <c r="C657" s="3"/>
      <c r="D657" s="2"/>
      <c r="E657" s="3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>
      <c r="A658" s="2"/>
      <c r="B658" s="2"/>
      <c r="C658" s="3"/>
      <c r="D658" s="2"/>
      <c r="E658" s="3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>
      <c r="A659" s="2"/>
      <c r="B659" s="2"/>
      <c r="C659" s="3"/>
      <c r="D659" s="2"/>
      <c r="E659" s="3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>
      <c r="A660" s="2"/>
      <c r="B660" s="2"/>
      <c r="C660" s="3"/>
      <c r="D660" s="2"/>
      <c r="E660" s="3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>
      <c r="A661" s="2"/>
      <c r="B661" s="2"/>
      <c r="C661" s="3"/>
      <c r="D661" s="2"/>
      <c r="E661" s="3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>
      <c r="A662" s="2"/>
      <c r="B662" s="2"/>
      <c r="C662" s="3"/>
      <c r="D662" s="2"/>
      <c r="E662" s="3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>
      <c r="A663" s="2"/>
      <c r="B663" s="2"/>
      <c r="C663" s="3"/>
      <c r="D663" s="2"/>
      <c r="E663" s="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>
      <c r="A664" s="2"/>
      <c r="B664" s="2"/>
      <c r="C664" s="3"/>
      <c r="D664" s="2"/>
      <c r="E664" s="3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>
      <c r="A665" s="2"/>
      <c r="B665" s="2"/>
      <c r="C665" s="3"/>
      <c r="D665" s="2"/>
      <c r="E665" s="3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>
      <c r="A666" s="2"/>
      <c r="B666" s="2"/>
      <c r="C666" s="3"/>
      <c r="D666" s="2"/>
      <c r="E666" s="3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>
      <c r="A667" s="2"/>
      <c r="B667" s="2"/>
      <c r="C667" s="3"/>
      <c r="D667" s="2"/>
      <c r="E667" s="3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>
      <c r="A668" s="2"/>
      <c r="B668" s="2"/>
      <c r="C668" s="3"/>
      <c r="D668" s="2"/>
      <c r="E668" s="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>
      <c r="A669" s="2"/>
      <c r="B669" s="2"/>
      <c r="C669" s="3"/>
      <c r="D669" s="2"/>
      <c r="E669" s="3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>
      <c r="A670" s="2"/>
      <c r="B670" s="2"/>
      <c r="C670" s="3"/>
      <c r="D670" s="2"/>
      <c r="E670" s="3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>
      <c r="A671" s="2"/>
      <c r="B671" s="2"/>
      <c r="C671" s="3"/>
      <c r="D671" s="2"/>
      <c r="E671" s="3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>
      <c r="A672" s="2"/>
      <c r="B672" s="2"/>
      <c r="C672" s="3"/>
      <c r="D672" s="2"/>
      <c r="E672" s="3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>
      <c r="A673" s="2"/>
      <c r="B673" s="2"/>
      <c r="C673" s="3"/>
      <c r="D673" s="2"/>
      <c r="E673" s="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>
      <c r="A674" s="2"/>
      <c r="B674" s="2"/>
      <c r="C674" s="3"/>
      <c r="D674" s="2"/>
      <c r="E674" s="3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>
      <c r="A675" s="2"/>
      <c r="B675" s="2"/>
      <c r="C675" s="3"/>
      <c r="D675" s="2"/>
      <c r="E675" s="3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>
      <c r="A676" s="2"/>
      <c r="B676" s="2"/>
      <c r="C676" s="3"/>
      <c r="D676" s="2"/>
      <c r="E676" s="3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>
      <c r="A677" s="2"/>
      <c r="B677" s="2"/>
      <c r="C677" s="3"/>
      <c r="D677" s="2"/>
      <c r="E677" s="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>
      <c r="A678" s="2"/>
      <c r="B678" s="2"/>
      <c r="C678" s="3"/>
      <c r="D678" s="2"/>
      <c r="E678" s="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>
      <c r="A679" s="2"/>
      <c r="B679" s="2"/>
      <c r="C679" s="3"/>
      <c r="D679" s="2"/>
      <c r="E679" s="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>
      <c r="A680" s="2"/>
      <c r="B680" s="2"/>
      <c r="C680" s="3"/>
      <c r="D680" s="2"/>
      <c r="E680" s="3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>
      <c r="A681" s="2"/>
      <c r="B681" s="2"/>
      <c r="C681" s="3"/>
      <c r="D681" s="2"/>
      <c r="E681" s="3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>
      <c r="A682" s="2"/>
      <c r="B682" s="2"/>
      <c r="C682" s="3"/>
      <c r="D682" s="2"/>
      <c r="E682" s="3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>
      <c r="A683" s="2"/>
      <c r="B683" s="2"/>
      <c r="C683" s="3"/>
      <c r="D683" s="2"/>
      <c r="E683" s="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>
      <c r="A684" s="2"/>
      <c r="B684" s="2"/>
      <c r="C684" s="3"/>
      <c r="D684" s="2"/>
      <c r="E684" s="3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>
      <c r="A685" s="2"/>
      <c r="B685" s="2"/>
      <c r="C685" s="3"/>
      <c r="D685" s="2"/>
      <c r="E685" s="3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>
      <c r="A686" s="2"/>
      <c r="B686" s="2"/>
      <c r="C686" s="3"/>
      <c r="D686" s="2"/>
      <c r="E686" s="3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>
      <c r="A687" s="2"/>
      <c r="B687" s="2"/>
      <c r="C687" s="3"/>
      <c r="D687" s="2"/>
      <c r="E687" s="3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>
      <c r="A688" s="2"/>
      <c r="B688" s="2"/>
      <c r="C688" s="3"/>
      <c r="D688" s="2"/>
      <c r="E688" s="3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>
      <c r="A689" s="2"/>
      <c r="B689" s="2"/>
      <c r="C689" s="3"/>
      <c r="D689" s="2"/>
      <c r="E689" s="3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>
      <c r="A690" s="2"/>
      <c r="B690" s="2"/>
      <c r="C690" s="3"/>
      <c r="D690" s="2"/>
      <c r="E690" s="3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>
      <c r="A691" s="2"/>
      <c r="B691" s="2"/>
      <c r="C691" s="3"/>
      <c r="D691" s="2"/>
      <c r="E691" s="3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>
      <c r="A692" s="2"/>
      <c r="B692" s="2"/>
      <c r="C692" s="3"/>
      <c r="D692" s="2"/>
      <c r="E692" s="3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>
      <c r="A693" s="2"/>
      <c r="B693" s="2"/>
      <c r="C693" s="3"/>
      <c r="D693" s="2"/>
      <c r="E693" s="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>
      <c r="A694" s="2"/>
      <c r="B694" s="2"/>
      <c r="C694" s="3"/>
      <c r="D694" s="2"/>
      <c r="E694" s="3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>
      <c r="A695" s="2"/>
      <c r="B695" s="2"/>
      <c r="C695" s="3"/>
      <c r="D695" s="2"/>
      <c r="E695" s="3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>
      <c r="A696" s="2"/>
      <c r="B696" s="2"/>
      <c r="C696" s="3"/>
      <c r="D696" s="2"/>
      <c r="E696" s="3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>
      <c r="A697" s="2"/>
      <c r="B697" s="2"/>
      <c r="C697" s="3"/>
      <c r="D697" s="2"/>
      <c r="E697" s="3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>
      <c r="A698" s="2"/>
      <c r="B698" s="2"/>
      <c r="C698" s="3"/>
      <c r="D698" s="2"/>
      <c r="E698" s="3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>
      <c r="A699" s="2"/>
      <c r="B699" s="2"/>
      <c r="C699" s="3"/>
      <c r="D699" s="2"/>
      <c r="E699" s="3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>
      <c r="A700" s="2"/>
      <c r="B700" s="2"/>
      <c r="C700" s="3"/>
      <c r="D700" s="2"/>
      <c r="E700" s="3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>
      <c r="A701" s="2"/>
      <c r="B701" s="2"/>
      <c r="C701" s="3"/>
      <c r="D701" s="2"/>
      <c r="E701" s="3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>
      <c r="A702" s="2"/>
      <c r="B702" s="2"/>
      <c r="C702" s="3"/>
      <c r="D702" s="2"/>
      <c r="E702" s="3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>
      <c r="A703" s="2"/>
      <c r="B703" s="2"/>
      <c r="C703" s="3"/>
      <c r="D703" s="2"/>
      <c r="E703" s="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>
      <c r="A704" s="2"/>
      <c r="B704" s="2"/>
      <c r="C704" s="3"/>
      <c r="D704" s="2"/>
      <c r="E704" s="3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>
      <c r="A705" s="2"/>
      <c r="B705" s="2"/>
      <c r="C705" s="3"/>
      <c r="D705" s="2"/>
      <c r="E705" s="3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>
      <c r="A706" s="2"/>
      <c r="B706" s="2"/>
      <c r="C706" s="3"/>
      <c r="D706" s="2"/>
      <c r="E706" s="3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>
      <c r="A707" s="2"/>
      <c r="B707" s="2"/>
      <c r="C707" s="3"/>
      <c r="D707" s="2"/>
      <c r="E707" s="3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>
      <c r="A708" s="2"/>
      <c r="B708" s="2"/>
      <c r="C708" s="3"/>
      <c r="D708" s="2"/>
      <c r="E708" s="3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>
      <c r="A709" s="2"/>
      <c r="B709" s="2"/>
      <c r="C709" s="3"/>
      <c r="D709" s="2"/>
      <c r="E709" s="3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>
      <c r="A710" s="2"/>
      <c r="B710" s="2"/>
      <c r="C710" s="3"/>
      <c r="D710" s="2"/>
      <c r="E710" s="3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>
      <c r="A711" s="2"/>
      <c r="B711" s="2"/>
      <c r="C711" s="3"/>
      <c r="D711" s="2"/>
      <c r="E711" s="3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>
      <c r="A712" s="2"/>
      <c r="B712" s="2"/>
      <c r="C712" s="3"/>
      <c r="D712" s="2"/>
      <c r="E712" s="3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>
      <c r="A713" s="2"/>
      <c r="B713" s="2"/>
      <c r="C713" s="3"/>
      <c r="D713" s="2"/>
      <c r="E713" s="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>
      <c r="A714" s="2"/>
      <c r="B714" s="2"/>
      <c r="C714" s="3"/>
      <c r="D714" s="2"/>
      <c r="E714" s="3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>
      <c r="A715" s="2"/>
      <c r="B715" s="2"/>
      <c r="C715" s="3"/>
      <c r="D715" s="2"/>
      <c r="E715" s="3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>
      <c r="A716" s="2"/>
      <c r="B716" s="2"/>
      <c r="C716" s="3"/>
      <c r="D716" s="2"/>
      <c r="E716" s="3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>
      <c r="A717" s="2"/>
      <c r="B717" s="2"/>
      <c r="C717" s="3"/>
      <c r="D717" s="2"/>
      <c r="E717" s="3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>
      <c r="A718" s="2"/>
      <c r="B718" s="2"/>
      <c r="C718" s="3"/>
      <c r="D718" s="2"/>
      <c r="E718" s="3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>
      <c r="A719" s="2"/>
      <c r="B719" s="2"/>
      <c r="C719" s="3"/>
      <c r="D719" s="2"/>
      <c r="E719" s="3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>
      <c r="A720" s="2"/>
      <c r="B720" s="2"/>
      <c r="C720" s="3"/>
      <c r="D720" s="2"/>
      <c r="E720" s="3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>
      <c r="A721" s="2"/>
      <c r="B721" s="2"/>
      <c r="C721" s="3"/>
      <c r="D721" s="2"/>
      <c r="E721" s="3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>
      <c r="A722" s="2"/>
      <c r="B722" s="2"/>
      <c r="C722" s="3"/>
      <c r="D722" s="2"/>
      <c r="E722" s="3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>
      <c r="A723" s="2"/>
      <c r="B723" s="2"/>
      <c r="C723" s="3"/>
      <c r="D723" s="2"/>
      <c r="E723" s="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>
      <c r="A724" s="2"/>
      <c r="B724" s="2"/>
      <c r="C724" s="3"/>
      <c r="D724" s="2"/>
      <c r="E724" s="3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>
      <c r="A725" s="2"/>
      <c r="B725" s="2"/>
      <c r="C725" s="3"/>
      <c r="D725" s="2"/>
      <c r="E725" s="3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>
      <c r="A726" s="2"/>
      <c r="B726" s="2"/>
      <c r="C726" s="3"/>
      <c r="D726" s="2"/>
      <c r="E726" s="3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>
      <c r="A727" s="2"/>
      <c r="B727" s="2"/>
      <c r="C727" s="3"/>
      <c r="D727" s="2"/>
      <c r="E727" s="3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>
      <c r="A728" s="2"/>
      <c r="B728" s="2"/>
      <c r="C728" s="3"/>
      <c r="D728" s="2"/>
      <c r="E728" s="3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>
      <c r="A729" s="2"/>
      <c r="B729" s="2"/>
      <c r="C729" s="3"/>
      <c r="D729" s="2"/>
      <c r="E729" s="3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>
      <c r="A730" s="2"/>
      <c r="B730" s="2"/>
      <c r="C730" s="3"/>
      <c r="D730" s="2"/>
      <c r="E730" s="3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>
      <c r="A731" s="2"/>
      <c r="B731" s="2"/>
      <c r="C731" s="3"/>
      <c r="D731" s="2"/>
      <c r="E731" s="3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>
      <c r="A732" s="2"/>
      <c r="B732" s="2"/>
      <c r="C732" s="3"/>
      <c r="D732" s="2"/>
      <c r="E732" s="3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>
      <c r="A733" s="2"/>
      <c r="B733" s="2"/>
      <c r="C733" s="3"/>
      <c r="D733" s="2"/>
      <c r="E733" s="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>
      <c r="A734" s="2"/>
      <c r="B734" s="2"/>
      <c r="C734" s="3"/>
      <c r="D734" s="2"/>
      <c r="E734" s="3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>
      <c r="A735" s="2"/>
      <c r="B735" s="2"/>
      <c r="C735" s="3"/>
      <c r="D735" s="2"/>
      <c r="E735" s="3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>
      <c r="A736" s="2"/>
      <c r="B736" s="2"/>
      <c r="C736" s="3"/>
      <c r="D736" s="2"/>
      <c r="E736" s="3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>
      <c r="A737" s="2"/>
      <c r="B737" s="2"/>
      <c r="C737" s="3"/>
      <c r="D737" s="2"/>
      <c r="E737" s="3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>
      <c r="A738" s="2"/>
      <c r="B738" s="2"/>
      <c r="C738" s="3"/>
      <c r="D738" s="2"/>
      <c r="E738" s="3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>
      <c r="A739" s="2"/>
      <c r="B739" s="2"/>
      <c r="C739" s="3"/>
      <c r="D739" s="2"/>
      <c r="E739" s="3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>
      <c r="A740" s="2"/>
      <c r="B740" s="2"/>
      <c r="C740" s="3"/>
      <c r="D740" s="2"/>
      <c r="E740" s="3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>
      <c r="A741" s="2"/>
      <c r="B741" s="2"/>
      <c r="C741" s="3"/>
      <c r="D741" s="2"/>
      <c r="E741" s="3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>
      <c r="A742" s="2"/>
      <c r="B742" s="2"/>
      <c r="C742" s="3"/>
      <c r="D742" s="2"/>
      <c r="E742" s="3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>
      <c r="A743" s="2"/>
      <c r="B743" s="2"/>
      <c r="C743" s="3"/>
      <c r="D743" s="2"/>
      <c r="E743" s="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>
      <c r="A744" s="2"/>
      <c r="B744" s="2"/>
      <c r="C744" s="3"/>
      <c r="D744" s="2"/>
      <c r="E744" s="3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>
      <c r="A745" s="2"/>
      <c r="B745" s="2"/>
      <c r="C745" s="3"/>
      <c r="D745" s="2"/>
      <c r="E745" s="3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>
      <c r="A746" s="2"/>
      <c r="B746" s="2"/>
      <c r="C746" s="3"/>
      <c r="D746" s="2"/>
      <c r="E746" s="3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>
      <c r="A747" s="2"/>
      <c r="B747" s="2"/>
      <c r="C747" s="3"/>
      <c r="D747" s="2"/>
      <c r="E747" s="3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>
      <c r="A748" s="2"/>
      <c r="B748" s="2"/>
      <c r="C748" s="3"/>
      <c r="D748" s="2"/>
      <c r="E748" s="3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>
      <c r="A749" s="2"/>
      <c r="B749" s="2"/>
      <c r="C749" s="3"/>
      <c r="D749" s="2"/>
      <c r="E749" s="3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>
      <c r="A750" s="2"/>
      <c r="B750" s="2"/>
      <c r="C750" s="3"/>
      <c r="D750" s="2"/>
      <c r="E750" s="3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>
      <c r="A751" s="2"/>
      <c r="B751" s="2"/>
      <c r="C751" s="3"/>
      <c r="D751" s="2"/>
      <c r="E751" s="3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>
      <c r="A752" s="2"/>
      <c r="B752" s="2"/>
      <c r="C752" s="3"/>
      <c r="D752" s="2"/>
      <c r="E752" s="3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>
      <c r="A753" s="2"/>
      <c r="B753" s="2"/>
      <c r="C753" s="3"/>
      <c r="D753" s="2"/>
      <c r="E753" s="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>
      <c r="A754" s="2"/>
      <c r="B754" s="2"/>
      <c r="C754" s="3"/>
      <c r="D754" s="2"/>
      <c r="E754" s="3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>
      <c r="A755" s="2"/>
      <c r="B755" s="2"/>
      <c r="C755" s="3"/>
      <c r="D755" s="2"/>
      <c r="E755" s="3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>
      <c r="A756" s="2"/>
      <c r="B756" s="2"/>
      <c r="C756" s="3"/>
      <c r="D756" s="2"/>
      <c r="E756" s="3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>
      <c r="A757" s="2"/>
      <c r="B757" s="2"/>
      <c r="C757" s="3"/>
      <c r="D757" s="2"/>
      <c r="E757" s="3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>
      <c r="A758" s="2"/>
      <c r="B758" s="2"/>
      <c r="C758" s="3"/>
      <c r="D758" s="2"/>
      <c r="E758" s="3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>
      <c r="A759" s="2"/>
      <c r="B759" s="2"/>
      <c r="C759" s="3"/>
      <c r="D759" s="2"/>
      <c r="E759" s="3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>
      <c r="A760" s="2"/>
      <c r="B760" s="2"/>
      <c r="C760" s="3"/>
      <c r="D760" s="2"/>
      <c r="E760" s="3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>
      <c r="A761" s="2"/>
      <c r="B761" s="2"/>
      <c r="C761" s="3"/>
      <c r="D761" s="2"/>
      <c r="E761" s="3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>
      <c r="A762" s="2"/>
      <c r="B762" s="2"/>
      <c r="C762" s="3"/>
      <c r="D762" s="2"/>
      <c r="E762" s="3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>
      <c r="A763" s="2"/>
      <c r="B763" s="2"/>
      <c r="C763" s="3"/>
      <c r="D763" s="2"/>
      <c r="E763" s="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>
      <c r="A764" s="2"/>
      <c r="B764" s="2"/>
      <c r="C764" s="3"/>
      <c r="D764" s="2"/>
      <c r="E764" s="3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>
      <c r="A765" s="2"/>
      <c r="B765" s="2"/>
      <c r="C765" s="3"/>
      <c r="D765" s="2"/>
      <c r="E765" s="3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>
      <c r="A766" s="2"/>
      <c r="B766" s="2"/>
      <c r="C766" s="3"/>
      <c r="D766" s="2"/>
      <c r="E766" s="3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>
      <c r="A767" s="2"/>
      <c r="B767" s="2"/>
      <c r="C767" s="3"/>
      <c r="D767" s="2"/>
      <c r="E767" s="3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>
      <c r="A768" s="2"/>
      <c r="B768" s="2"/>
      <c r="C768" s="3"/>
      <c r="D768" s="2"/>
      <c r="E768" s="3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>
      <c r="A769" s="2"/>
      <c r="B769" s="2"/>
      <c r="C769" s="3"/>
      <c r="D769" s="2"/>
      <c r="E769" s="3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>
      <c r="A770" s="2"/>
      <c r="B770" s="2"/>
      <c r="C770" s="3"/>
      <c r="D770" s="2"/>
      <c r="E770" s="3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>
      <c r="A771" s="2"/>
      <c r="B771" s="2"/>
      <c r="C771" s="3"/>
      <c r="D771" s="2"/>
      <c r="E771" s="3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>
      <c r="A772" s="2"/>
      <c r="B772" s="2"/>
      <c r="C772" s="3"/>
      <c r="D772" s="2"/>
      <c r="E772" s="3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>
      <c r="A773" s="2"/>
      <c r="B773" s="2"/>
      <c r="C773" s="3"/>
      <c r="D773" s="2"/>
      <c r="E773" s="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>
      <c r="A774" s="2"/>
      <c r="B774" s="2"/>
      <c r="C774" s="3"/>
      <c r="D774" s="2"/>
      <c r="E774" s="3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>
      <c r="A775" s="2"/>
      <c r="B775" s="2"/>
      <c r="C775" s="3"/>
      <c r="D775" s="2"/>
      <c r="E775" s="3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>
      <c r="A776" s="2"/>
      <c r="B776" s="2"/>
      <c r="C776" s="3"/>
      <c r="D776" s="2"/>
      <c r="E776" s="3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>
      <c r="A777" s="2"/>
      <c r="B777" s="2"/>
      <c r="C777" s="3"/>
      <c r="D777" s="2"/>
      <c r="E777" s="3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>
      <c r="A778" s="2"/>
      <c r="B778" s="2"/>
      <c r="C778" s="3"/>
      <c r="D778" s="2"/>
      <c r="E778" s="3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>
      <c r="A779" s="2"/>
      <c r="B779" s="2"/>
      <c r="C779" s="3"/>
      <c r="D779" s="2"/>
      <c r="E779" s="3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>
      <c r="A780" s="2"/>
      <c r="B780" s="2"/>
      <c r="C780" s="3"/>
      <c r="D780" s="2"/>
      <c r="E780" s="3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>
      <c r="A781" s="2"/>
      <c r="B781" s="2"/>
      <c r="C781" s="3"/>
      <c r="D781" s="2"/>
      <c r="E781" s="3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>
      <c r="A782" s="2"/>
      <c r="B782" s="2"/>
      <c r="C782" s="3"/>
      <c r="D782" s="2"/>
      <c r="E782" s="3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>
      <c r="A783" s="2"/>
      <c r="B783" s="2"/>
      <c r="C783" s="3"/>
      <c r="D783" s="2"/>
      <c r="E783" s="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>
      <c r="A784" s="2"/>
      <c r="B784" s="2"/>
      <c r="C784" s="3"/>
      <c r="D784" s="2"/>
      <c r="E784" s="3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>
      <c r="A785" s="2"/>
      <c r="B785" s="2"/>
      <c r="C785" s="3"/>
      <c r="D785" s="2"/>
      <c r="E785" s="3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>
      <c r="A786" s="2"/>
      <c r="B786" s="2"/>
      <c r="C786" s="3"/>
      <c r="D786" s="2"/>
      <c r="E786" s="3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>
      <c r="A787" s="2"/>
      <c r="B787" s="2"/>
      <c r="C787" s="3"/>
      <c r="D787" s="2"/>
      <c r="E787" s="3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>
      <c r="A788" s="2"/>
      <c r="B788" s="2"/>
      <c r="C788" s="3"/>
      <c r="D788" s="2"/>
      <c r="E788" s="3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>
      <c r="A789" s="2"/>
      <c r="B789" s="2"/>
      <c r="C789" s="3"/>
      <c r="D789" s="2"/>
      <c r="E789" s="3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>
      <c r="A790" s="2"/>
      <c r="B790" s="2"/>
      <c r="C790" s="3"/>
      <c r="D790" s="2"/>
      <c r="E790" s="3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>
      <c r="A791" s="2"/>
      <c r="B791" s="2"/>
      <c r="C791" s="3"/>
      <c r="D791" s="2"/>
      <c r="E791" s="3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>
      <c r="A792" s="2"/>
      <c r="B792" s="2"/>
      <c r="C792" s="3"/>
      <c r="D792" s="2"/>
      <c r="E792" s="3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>
      <c r="A793" s="2"/>
      <c r="B793" s="2"/>
      <c r="C793" s="3"/>
      <c r="D793" s="2"/>
      <c r="E793" s="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>
      <c r="A794" s="2"/>
      <c r="B794" s="2"/>
      <c r="C794" s="3"/>
      <c r="D794" s="2"/>
      <c r="E794" s="3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>
      <c r="A795" s="2"/>
      <c r="B795" s="2"/>
      <c r="C795" s="3"/>
      <c r="D795" s="2"/>
      <c r="E795" s="3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>
      <c r="A796" s="2"/>
      <c r="B796" s="2"/>
      <c r="C796" s="3"/>
      <c r="D796" s="2"/>
      <c r="E796" s="3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>
      <c r="A797" s="2"/>
      <c r="B797" s="2"/>
      <c r="C797" s="3"/>
      <c r="D797" s="2"/>
      <c r="E797" s="3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>
      <c r="A798" s="2"/>
      <c r="B798" s="2"/>
      <c r="C798" s="3"/>
      <c r="D798" s="2"/>
      <c r="E798" s="3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>
      <c r="A799" s="2"/>
      <c r="B799" s="2"/>
      <c r="C799" s="3"/>
      <c r="D799" s="2"/>
      <c r="E799" s="3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>
      <c r="A800" s="2"/>
      <c r="B800" s="2"/>
      <c r="C800" s="3"/>
      <c r="D800" s="2"/>
      <c r="E800" s="3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>
      <c r="A801" s="2"/>
      <c r="B801" s="2"/>
      <c r="C801" s="3"/>
      <c r="D801" s="2"/>
      <c r="E801" s="3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>
      <c r="A802" s="2"/>
      <c r="B802" s="2"/>
      <c r="C802" s="3"/>
      <c r="D802" s="2"/>
      <c r="E802" s="3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>
      <c r="A803" s="2"/>
      <c r="B803" s="2"/>
      <c r="C803" s="3"/>
      <c r="D803" s="2"/>
      <c r="E803" s="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>
      <c r="A804" s="2"/>
      <c r="B804" s="2"/>
      <c r="C804" s="3"/>
      <c r="D804" s="2"/>
      <c r="E804" s="3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>
      <c r="A805" s="2"/>
      <c r="B805" s="2"/>
      <c r="C805" s="3"/>
      <c r="D805" s="2"/>
      <c r="E805" s="3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>
      <c r="A806" s="2"/>
      <c r="B806" s="2"/>
      <c r="C806" s="3"/>
      <c r="D806" s="2"/>
      <c r="E806" s="3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>
      <c r="A807" s="2"/>
      <c r="B807" s="2"/>
      <c r="C807" s="3"/>
      <c r="D807" s="2"/>
      <c r="E807" s="3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>
      <c r="A808" s="2"/>
      <c r="B808" s="2"/>
      <c r="C808" s="3"/>
      <c r="D808" s="2"/>
      <c r="E808" s="3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>
      <c r="A809" s="2"/>
      <c r="B809" s="2"/>
      <c r="C809" s="3"/>
      <c r="D809" s="2"/>
      <c r="E809" s="3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>
      <c r="A810" s="2"/>
      <c r="B810" s="2"/>
      <c r="C810" s="3"/>
      <c r="D810" s="2"/>
      <c r="E810" s="3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>
      <c r="A811" s="2"/>
      <c r="B811" s="2"/>
      <c r="C811" s="3"/>
      <c r="D811" s="2"/>
      <c r="E811" s="3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>
      <c r="A812" s="2"/>
      <c r="B812" s="2"/>
      <c r="C812" s="3"/>
      <c r="D812" s="2"/>
      <c r="E812" s="3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>
      <c r="A813" s="2"/>
      <c r="B813" s="2"/>
      <c r="C813" s="3"/>
      <c r="D813" s="2"/>
      <c r="E813" s="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>
      <c r="A814" s="2"/>
      <c r="B814" s="2"/>
      <c r="C814" s="3"/>
      <c r="D814" s="2"/>
      <c r="E814" s="3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>
      <c r="A815" s="2"/>
      <c r="B815" s="2"/>
      <c r="C815" s="3"/>
      <c r="D815" s="2"/>
      <c r="E815" s="3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>
      <c r="A816" s="2"/>
      <c r="B816" s="2"/>
      <c r="C816" s="3"/>
      <c r="D816" s="2"/>
      <c r="E816" s="3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>
      <c r="A817" s="2"/>
      <c r="B817" s="2"/>
      <c r="C817" s="3"/>
      <c r="D817" s="2"/>
      <c r="E817" s="3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>
      <c r="A818" s="2"/>
      <c r="B818" s="2"/>
      <c r="C818" s="3"/>
      <c r="D818" s="2"/>
      <c r="E818" s="3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>
      <c r="A819" s="2"/>
      <c r="B819" s="2"/>
      <c r="C819" s="3"/>
      <c r="D819" s="2"/>
      <c r="E819" s="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>
      <c r="A820" s="2"/>
      <c r="B820" s="2"/>
      <c r="C820" s="3"/>
      <c r="D820" s="2"/>
      <c r="E820" s="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>
      <c r="A821" s="2"/>
      <c r="B821" s="2"/>
      <c r="C821" s="3"/>
      <c r="D821" s="2"/>
      <c r="E821" s="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>
      <c r="A822" s="2"/>
      <c r="B822" s="2"/>
      <c r="C822" s="3"/>
      <c r="D822" s="2"/>
      <c r="E822" s="3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>
      <c r="A823" s="2"/>
      <c r="B823" s="2"/>
      <c r="C823" s="3"/>
      <c r="D823" s="2"/>
      <c r="E823" s="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>
      <c r="A824" s="2"/>
      <c r="B824" s="2"/>
      <c r="C824" s="3"/>
      <c r="D824" s="2"/>
      <c r="E824" s="3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>
      <c r="A825" s="2"/>
      <c r="B825" s="2"/>
      <c r="C825" s="3"/>
      <c r="D825" s="2"/>
      <c r="E825" s="3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>
      <c r="A826" s="2"/>
      <c r="B826" s="2"/>
      <c r="C826" s="3"/>
      <c r="D826" s="2"/>
      <c r="E826" s="3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>
      <c r="A827" s="2"/>
      <c r="B827" s="2"/>
      <c r="C827" s="3"/>
      <c r="D827" s="2"/>
      <c r="E827" s="3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>
      <c r="A828" s="2"/>
      <c r="B828" s="2"/>
      <c r="C828" s="3"/>
      <c r="D828" s="2"/>
      <c r="E828" s="3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>
      <c r="A829" s="2"/>
      <c r="B829" s="2"/>
      <c r="C829" s="3"/>
      <c r="D829" s="2"/>
      <c r="E829" s="3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>
      <c r="A830" s="2"/>
      <c r="B830" s="2"/>
      <c r="C830" s="3"/>
      <c r="D830" s="2"/>
      <c r="E830" s="3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>
      <c r="A831" s="2"/>
      <c r="B831" s="2"/>
      <c r="C831" s="3"/>
      <c r="D831" s="2"/>
      <c r="E831" s="3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>
      <c r="A832" s="2"/>
      <c r="B832" s="2"/>
      <c r="C832" s="3"/>
      <c r="D832" s="2"/>
      <c r="E832" s="3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>
      <c r="A833" s="2"/>
      <c r="B833" s="2"/>
      <c r="C833" s="3"/>
      <c r="D833" s="2"/>
      <c r="E833" s="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>
      <c r="A834" s="2"/>
      <c r="B834" s="2"/>
      <c r="C834" s="3"/>
      <c r="D834" s="2"/>
      <c r="E834" s="3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>
      <c r="A835" s="2"/>
      <c r="B835" s="2"/>
      <c r="C835" s="3"/>
      <c r="D835" s="2"/>
      <c r="E835" s="3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>
      <c r="A836" s="2"/>
      <c r="B836" s="2"/>
      <c r="C836" s="3"/>
      <c r="D836" s="2"/>
      <c r="E836" s="3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>
      <c r="A837" s="2"/>
      <c r="B837" s="2"/>
      <c r="C837" s="3"/>
      <c r="D837" s="2"/>
      <c r="E837" s="3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>
      <c r="A838" s="2"/>
      <c r="B838" s="2"/>
      <c r="C838" s="3"/>
      <c r="D838" s="2"/>
      <c r="E838" s="3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>
      <c r="A839" s="2"/>
      <c r="B839" s="2"/>
      <c r="C839" s="3"/>
      <c r="D839" s="2"/>
      <c r="E839" s="3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>
      <c r="A840" s="2"/>
      <c r="B840" s="2"/>
      <c r="C840" s="3"/>
      <c r="D840" s="2"/>
      <c r="E840" s="3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>
      <c r="A841" s="2"/>
      <c r="B841" s="2"/>
      <c r="C841" s="3"/>
      <c r="D841" s="2"/>
      <c r="E841" s="3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>
      <c r="A842" s="2"/>
      <c r="B842" s="2"/>
      <c r="C842" s="3"/>
      <c r="D842" s="2"/>
      <c r="E842" s="3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>
      <c r="A843" s="2"/>
      <c r="B843" s="2"/>
      <c r="C843" s="3"/>
      <c r="D843" s="2"/>
      <c r="E843" s="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>
      <c r="A844" s="2"/>
      <c r="B844" s="2"/>
      <c r="C844" s="3"/>
      <c r="D844" s="2"/>
      <c r="E844" s="3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>
      <c r="A845" s="2"/>
      <c r="B845" s="2"/>
      <c r="C845" s="3"/>
      <c r="D845" s="2"/>
      <c r="E845" s="3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>
      <c r="A846" s="2"/>
      <c r="B846" s="2"/>
      <c r="C846" s="3"/>
      <c r="D846" s="2"/>
      <c r="E846" s="3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>
      <c r="A847" s="2"/>
      <c r="B847" s="2"/>
      <c r="C847" s="3"/>
      <c r="D847" s="2"/>
      <c r="E847" s="3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>
      <c r="A848" s="2"/>
      <c r="B848" s="2"/>
      <c r="C848" s="3"/>
      <c r="D848" s="2"/>
      <c r="E848" s="3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>
      <c r="A849" s="2"/>
      <c r="B849" s="2"/>
      <c r="C849" s="3"/>
      <c r="D849" s="2"/>
      <c r="E849" s="3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>
      <c r="A850" s="2"/>
      <c r="B850" s="2"/>
      <c r="C850" s="3"/>
      <c r="D850" s="2"/>
      <c r="E850" s="3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>
      <c r="A851" s="2"/>
      <c r="B851" s="2"/>
      <c r="C851" s="3"/>
      <c r="D851" s="2"/>
      <c r="E851" s="3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>
      <c r="A852" s="2"/>
      <c r="B852" s="2"/>
      <c r="C852" s="3"/>
      <c r="D852" s="2"/>
      <c r="E852" s="3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>
      <c r="A853" s="2"/>
      <c r="B853" s="2"/>
      <c r="C853" s="3"/>
      <c r="D853" s="2"/>
      <c r="E853" s="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>
      <c r="A854" s="2"/>
      <c r="B854" s="2"/>
      <c r="C854" s="3"/>
      <c r="D854" s="2"/>
      <c r="E854" s="3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>
      <c r="A855" s="2"/>
      <c r="B855" s="2"/>
      <c r="C855" s="3"/>
      <c r="D855" s="2"/>
      <c r="E855" s="3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>
      <c r="A856" s="2"/>
      <c r="B856" s="2"/>
      <c r="C856" s="3"/>
      <c r="D856" s="2"/>
      <c r="E856" s="3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>
      <c r="A857" s="2"/>
      <c r="B857" s="2"/>
      <c r="C857" s="3"/>
      <c r="D857" s="2"/>
      <c r="E857" s="3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>
      <c r="A858" s="2"/>
      <c r="B858" s="2"/>
      <c r="C858" s="3"/>
      <c r="D858" s="2"/>
      <c r="E858" s="3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>
      <c r="A859" s="2"/>
      <c r="B859" s="2"/>
      <c r="C859" s="3"/>
      <c r="D859" s="2"/>
      <c r="E859" s="3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>
      <c r="A860" s="2"/>
      <c r="B860" s="2"/>
      <c r="C860" s="3"/>
      <c r="D860" s="2"/>
      <c r="E860" s="3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>
      <c r="A861" s="2"/>
      <c r="B861" s="2"/>
      <c r="C861" s="3"/>
      <c r="D861" s="2"/>
      <c r="E861" s="3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>
      <c r="A862" s="2"/>
      <c r="B862" s="2"/>
      <c r="C862" s="3"/>
      <c r="D862" s="2"/>
      <c r="E862" s="3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>
      <c r="A863" s="2"/>
      <c r="B863" s="2"/>
      <c r="C863" s="3"/>
      <c r="D863" s="2"/>
      <c r="E863" s="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>
      <c r="A864" s="2"/>
      <c r="B864" s="2"/>
      <c r="C864" s="3"/>
      <c r="D864" s="2"/>
      <c r="E864" s="3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>
      <c r="A865" s="2"/>
      <c r="B865" s="2"/>
      <c r="C865" s="3"/>
      <c r="D865" s="2"/>
      <c r="E865" s="3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>
      <c r="A866" s="2"/>
      <c r="B866" s="2"/>
      <c r="C866" s="3"/>
      <c r="D866" s="2"/>
      <c r="E866" s="3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>
      <c r="A867" s="2"/>
      <c r="B867" s="2"/>
      <c r="C867" s="3"/>
      <c r="D867" s="2"/>
      <c r="E867" s="3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>
      <c r="A868" s="2"/>
      <c r="B868" s="2"/>
      <c r="C868" s="3"/>
      <c r="D868" s="2"/>
      <c r="E868" s="3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>
      <c r="A869" s="2"/>
      <c r="B869" s="2"/>
      <c r="C869" s="3"/>
      <c r="D869" s="2"/>
      <c r="E869" s="3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>
      <c r="A870" s="2"/>
      <c r="B870" s="2"/>
      <c r="C870" s="3"/>
      <c r="D870" s="2"/>
      <c r="E870" s="3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>
      <c r="A871" s="2"/>
      <c r="B871" s="2"/>
      <c r="C871" s="3"/>
      <c r="D871" s="2"/>
      <c r="E871" s="3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>
      <c r="A872" s="2"/>
      <c r="B872" s="2"/>
      <c r="C872" s="3"/>
      <c r="D872" s="2"/>
      <c r="E872" s="3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>
      <c r="A873" s="2"/>
      <c r="B873" s="2"/>
      <c r="C873" s="3"/>
      <c r="D873" s="2"/>
      <c r="E873" s="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>
      <c r="A874" s="2"/>
      <c r="B874" s="2"/>
      <c r="C874" s="3"/>
      <c r="D874" s="2"/>
      <c r="E874" s="3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>
      <c r="A875" s="2"/>
      <c r="B875" s="2"/>
      <c r="C875" s="3"/>
      <c r="D875" s="2"/>
      <c r="E875" s="3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>
      <c r="A876" s="2"/>
      <c r="B876" s="2"/>
      <c r="C876" s="3"/>
      <c r="D876" s="2"/>
      <c r="E876" s="3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>
      <c r="A877" s="2"/>
      <c r="B877" s="2"/>
      <c r="C877" s="3"/>
      <c r="D877" s="2"/>
      <c r="E877" s="3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>
      <c r="A878" s="2"/>
      <c r="B878" s="2"/>
      <c r="C878" s="3"/>
      <c r="D878" s="2"/>
      <c r="E878" s="3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>
      <c r="A879" s="2"/>
      <c r="B879" s="2"/>
      <c r="C879" s="3"/>
      <c r="D879" s="2"/>
      <c r="E879" s="3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>
      <c r="A880" s="2"/>
      <c r="B880" s="2"/>
      <c r="C880" s="3"/>
      <c r="D880" s="2"/>
      <c r="E880" s="3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>
      <c r="A881" s="2"/>
      <c r="B881" s="2"/>
      <c r="C881" s="3"/>
      <c r="D881" s="2"/>
      <c r="E881" s="3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>
      <c r="A882" s="2"/>
      <c r="B882" s="2"/>
      <c r="C882" s="3"/>
      <c r="D882" s="2"/>
      <c r="E882" s="3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>
      <c r="A883" s="2"/>
      <c r="B883" s="2"/>
      <c r="C883" s="3"/>
      <c r="D883" s="2"/>
      <c r="E883" s="3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>
      <c r="A884" s="2"/>
      <c r="B884" s="2"/>
      <c r="C884" s="3"/>
      <c r="D884" s="2"/>
      <c r="E884" s="3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>
      <c r="A885" s="2"/>
      <c r="B885" s="2"/>
      <c r="C885" s="3"/>
      <c r="D885" s="2"/>
      <c r="E885" s="3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>
      <c r="A886" s="2"/>
      <c r="B886" s="2"/>
      <c r="C886" s="3"/>
      <c r="D886" s="2"/>
      <c r="E886" s="3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>
      <c r="A887" s="2"/>
      <c r="B887" s="2"/>
      <c r="C887" s="3"/>
      <c r="D887" s="2"/>
      <c r="E887" s="3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>
      <c r="A888" s="2"/>
      <c r="B888" s="2"/>
      <c r="C888" s="3"/>
      <c r="D888" s="2"/>
      <c r="E888" s="3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>
      <c r="A889" s="2"/>
      <c r="B889" s="2"/>
      <c r="C889" s="3"/>
      <c r="D889" s="2"/>
      <c r="E889" s="3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>
      <c r="A890" s="2"/>
      <c r="B890" s="2"/>
      <c r="C890" s="3"/>
      <c r="D890" s="2"/>
      <c r="E890" s="3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>
      <c r="A891" s="2"/>
      <c r="B891" s="2"/>
      <c r="C891" s="3"/>
      <c r="D891" s="2"/>
      <c r="E891" s="3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>
      <c r="A892" s="2"/>
      <c r="B892" s="2"/>
      <c r="C892" s="3"/>
      <c r="D892" s="2"/>
      <c r="E892" s="3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>
      <c r="A893" s="2"/>
      <c r="B893" s="2"/>
      <c r="C893" s="3"/>
      <c r="D893" s="2"/>
      <c r="E893" s="3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>
      <c r="A894" s="2"/>
      <c r="B894" s="2"/>
      <c r="C894" s="3"/>
      <c r="D894" s="2"/>
      <c r="E894" s="3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>
      <c r="A895" s="2"/>
      <c r="B895" s="2"/>
      <c r="C895" s="3"/>
      <c r="D895" s="2"/>
      <c r="E895" s="3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>
      <c r="A896" s="2"/>
      <c r="B896" s="2"/>
      <c r="C896" s="3"/>
      <c r="D896" s="2"/>
      <c r="E896" s="3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>
      <c r="A897" s="2"/>
      <c r="B897" s="2"/>
      <c r="C897" s="3"/>
      <c r="D897" s="2"/>
      <c r="E897" s="3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>
      <c r="A898" s="2"/>
      <c r="B898" s="2"/>
      <c r="C898" s="3"/>
      <c r="D898" s="2"/>
      <c r="E898" s="3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>
      <c r="A899" s="2"/>
      <c r="B899" s="2"/>
      <c r="C899" s="3"/>
      <c r="D899" s="2"/>
      <c r="E899" s="3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>
      <c r="A900" s="2"/>
      <c r="B900" s="2"/>
      <c r="C900" s="3"/>
      <c r="D900" s="2"/>
      <c r="E900" s="3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>
      <c r="A901" s="2"/>
      <c r="B901" s="2"/>
      <c r="C901" s="3"/>
      <c r="D901" s="2"/>
      <c r="E901" s="3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>
      <c r="A902" s="2"/>
      <c r="B902" s="2"/>
      <c r="C902" s="3"/>
      <c r="D902" s="2"/>
      <c r="E902" s="3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>
      <c r="A903" s="2"/>
      <c r="B903" s="2"/>
      <c r="C903" s="3"/>
      <c r="D903" s="2"/>
      <c r="E903" s="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>
      <c r="A904" s="2"/>
      <c r="B904" s="2"/>
      <c r="C904" s="3"/>
      <c r="D904" s="2"/>
      <c r="E904" s="3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>
      <c r="A905" s="2"/>
      <c r="B905" s="2"/>
      <c r="C905" s="3"/>
      <c r="D905" s="2"/>
      <c r="E905" s="3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>
      <c r="A906" s="2"/>
      <c r="B906" s="2"/>
      <c r="C906" s="3"/>
      <c r="D906" s="2"/>
      <c r="E906" s="3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>
      <c r="A907" s="2"/>
      <c r="B907" s="2"/>
      <c r="C907" s="3"/>
      <c r="D907" s="2"/>
      <c r="E907" s="3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>
      <c r="A908" s="2"/>
      <c r="B908" s="2"/>
      <c r="C908" s="3"/>
      <c r="D908" s="2"/>
      <c r="E908" s="3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>
      <c r="A909" s="2"/>
      <c r="B909" s="2"/>
      <c r="C909" s="3"/>
      <c r="D909" s="2"/>
      <c r="E909" s="3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>
      <c r="A910" s="2"/>
      <c r="B910" s="2"/>
      <c r="C910" s="3"/>
      <c r="D910" s="2"/>
      <c r="E910" s="3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>
      <c r="A911" s="2"/>
      <c r="B911" s="2"/>
      <c r="C911" s="3"/>
      <c r="D911" s="2"/>
      <c r="E911" s="3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>
      <c r="A912" s="2"/>
      <c r="B912" s="2"/>
      <c r="C912" s="3"/>
      <c r="D912" s="2"/>
      <c r="E912" s="3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>
      <c r="A913" s="2"/>
      <c r="B913" s="2"/>
      <c r="C913" s="3"/>
      <c r="D913" s="2"/>
      <c r="E913" s="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>
      <c r="A914" s="2"/>
      <c r="B914" s="2"/>
      <c r="C914" s="3"/>
      <c r="D914" s="2"/>
      <c r="E914" s="3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>
      <c r="A915" s="2"/>
      <c r="B915" s="2"/>
      <c r="C915" s="3"/>
      <c r="D915" s="2"/>
      <c r="E915" s="3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>
      <c r="A916" s="2"/>
      <c r="B916" s="2"/>
      <c r="C916" s="3"/>
      <c r="D916" s="2"/>
      <c r="E916" s="3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>
      <c r="A917" s="2"/>
      <c r="B917" s="2"/>
      <c r="C917" s="3"/>
      <c r="D917" s="2"/>
      <c r="E917" s="3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>
      <c r="A918" s="2"/>
      <c r="B918" s="2"/>
      <c r="C918" s="3"/>
      <c r="D918" s="2"/>
      <c r="E918" s="3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>
      <c r="A919" s="2"/>
      <c r="B919" s="2"/>
      <c r="C919" s="3"/>
      <c r="D919" s="2"/>
      <c r="E919" s="3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>
      <c r="A920" s="2"/>
      <c r="B920" s="2"/>
      <c r="C920" s="3"/>
      <c r="D920" s="2"/>
      <c r="E920" s="3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>
      <c r="A921" s="2"/>
      <c r="B921" s="2"/>
      <c r="C921" s="3"/>
      <c r="D921" s="2"/>
      <c r="E921" s="3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>
      <c r="A922" s="2"/>
      <c r="B922" s="2"/>
      <c r="C922" s="3"/>
      <c r="D922" s="2"/>
      <c r="E922" s="3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>
      <c r="A923" s="2"/>
      <c r="B923" s="2"/>
      <c r="C923" s="3"/>
      <c r="D923" s="2"/>
      <c r="E923" s="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>
      <c r="A924" s="2"/>
      <c r="B924" s="2"/>
      <c r="C924" s="3"/>
      <c r="D924" s="2"/>
      <c r="E924" s="3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>
      <c r="A925" s="2"/>
      <c r="B925" s="2"/>
      <c r="C925" s="3"/>
      <c r="D925" s="2"/>
      <c r="E925" s="3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>
      <c r="A926" s="2"/>
      <c r="B926" s="2"/>
      <c r="C926" s="3"/>
      <c r="D926" s="2"/>
      <c r="E926" s="3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>
      <c r="A927" s="2"/>
      <c r="B927" s="2"/>
      <c r="C927" s="3"/>
      <c r="D927" s="2"/>
      <c r="E927" s="3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>
      <c r="A928" s="2"/>
      <c r="B928" s="2"/>
      <c r="C928" s="3"/>
      <c r="D928" s="2"/>
      <c r="E928" s="3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>
      <c r="A929" s="2"/>
      <c r="B929" s="2"/>
      <c r="C929" s="3"/>
      <c r="D929" s="2"/>
      <c r="E929" s="3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>
      <c r="A930" s="2"/>
      <c r="B930" s="2"/>
      <c r="C930" s="3"/>
      <c r="D930" s="2"/>
      <c r="E930" s="3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>
      <c r="A931" s="2"/>
      <c r="B931" s="2"/>
      <c r="C931" s="3"/>
      <c r="D931" s="2"/>
      <c r="E931" s="3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>
      <c r="A932" s="2"/>
      <c r="B932" s="2"/>
      <c r="C932" s="3"/>
      <c r="D932" s="2"/>
      <c r="E932" s="3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>
      <c r="A933" s="2"/>
      <c r="B933" s="2"/>
      <c r="C933" s="3"/>
      <c r="D933" s="2"/>
      <c r="E933" s="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>
      <c r="A934" s="2"/>
      <c r="B934" s="2"/>
      <c r="C934" s="3"/>
      <c r="D934" s="2"/>
      <c r="E934" s="3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>
      <c r="A935" s="2"/>
      <c r="B935" s="2"/>
      <c r="C935" s="3"/>
      <c r="D935" s="2"/>
      <c r="E935" s="3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>
      <c r="A936" s="2"/>
      <c r="B936" s="2"/>
      <c r="C936" s="3"/>
      <c r="D936" s="2"/>
      <c r="E936" s="3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>
      <c r="A937" s="2"/>
      <c r="B937" s="2"/>
      <c r="C937" s="3"/>
      <c r="D937" s="2"/>
      <c r="E937" s="3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>
      <c r="A938" s="2"/>
      <c r="B938" s="2"/>
      <c r="C938" s="3"/>
      <c r="D938" s="2"/>
      <c r="E938" s="3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>
      <c r="A939" s="2"/>
      <c r="B939" s="2"/>
      <c r="C939" s="3"/>
      <c r="D939" s="2"/>
      <c r="E939" s="3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>
      <c r="A940" s="2"/>
      <c r="B940" s="2"/>
      <c r="C940" s="3"/>
      <c r="D940" s="2"/>
      <c r="E940" s="3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>
      <c r="A941" s="2"/>
      <c r="B941" s="2"/>
      <c r="C941" s="3"/>
      <c r="D941" s="2"/>
      <c r="E941" s="3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>
      <c r="A942" s="2"/>
      <c r="B942" s="2"/>
      <c r="C942" s="3"/>
      <c r="D942" s="2"/>
      <c r="E942" s="3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>
      <c r="A943" s="2"/>
      <c r="B943" s="2"/>
      <c r="C943" s="3"/>
      <c r="D943" s="2"/>
      <c r="E943" s="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>
      <c r="A944" s="2"/>
      <c r="B944" s="2"/>
      <c r="C944" s="3"/>
      <c r="D944" s="2"/>
      <c r="E944" s="3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>
      <c r="A945" s="2"/>
      <c r="B945" s="2"/>
      <c r="C945" s="3"/>
      <c r="D945" s="2"/>
      <c r="E945" s="3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>
      <c r="A946" s="2"/>
      <c r="B946" s="2"/>
      <c r="C946" s="3"/>
      <c r="D946" s="2"/>
      <c r="E946" s="3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>
      <c r="A947" s="2"/>
      <c r="B947" s="2"/>
      <c r="C947" s="3"/>
      <c r="D947" s="2"/>
      <c r="E947" s="3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>
      <c r="A948" s="2"/>
      <c r="B948" s="2"/>
      <c r="C948" s="3"/>
      <c r="D948" s="2"/>
      <c r="E948" s="3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>
      <c r="A949" s="2"/>
      <c r="B949" s="2"/>
      <c r="C949" s="3"/>
      <c r="D949" s="2"/>
      <c r="E949" s="3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>
      <c r="A950" s="2"/>
      <c r="B950" s="2"/>
      <c r="C950" s="3"/>
      <c r="D950" s="2"/>
      <c r="E950" s="3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>
      <c r="A951" s="2"/>
      <c r="B951" s="2"/>
      <c r="C951" s="3"/>
      <c r="D951" s="2"/>
      <c r="E951" s="3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>
      <c r="A952" s="2"/>
      <c r="B952" s="2"/>
      <c r="C952" s="3"/>
      <c r="D952" s="2"/>
      <c r="E952" s="3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>
      <c r="A953" s="2"/>
      <c r="B953" s="2"/>
      <c r="C953" s="3"/>
      <c r="D953" s="2"/>
      <c r="E953" s="3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>
      <c r="A954" s="2"/>
      <c r="B954" s="2"/>
      <c r="C954" s="3"/>
      <c r="D954" s="2"/>
      <c r="E954" s="3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>
      <c r="A955" s="2"/>
      <c r="B955" s="2"/>
      <c r="C955" s="3"/>
      <c r="D955" s="2"/>
      <c r="E955" s="3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>
      <c r="A956" s="2"/>
      <c r="B956" s="2"/>
      <c r="C956" s="3"/>
      <c r="D956" s="2"/>
      <c r="E956" s="3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>
      <c r="A957" s="2"/>
      <c r="B957" s="2"/>
      <c r="C957" s="3"/>
      <c r="D957" s="2"/>
      <c r="E957" s="3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>
      <c r="A958" s="2"/>
      <c r="B958" s="2"/>
      <c r="C958" s="3"/>
      <c r="D958" s="2"/>
      <c r="E958" s="3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>
      <c r="A959" s="2"/>
      <c r="B959" s="2"/>
      <c r="C959" s="3"/>
      <c r="D959" s="2"/>
      <c r="E959" s="3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>
      <c r="A960" s="2"/>
      <c r="B960" s="2"/>
      <c r="C960" s="3"/>
      <c r="D960" s="2"/>
      <c r="E960" s="3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>
      <c r="A961" s="2"/>
      <c r="B961" s="2"/>
      <c r="C961" s="3"/>
      <c r="D961" s="2"/>
      <c r="E961" s="3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>
      <c r="A962" s="2"/>
      <c r="B962" s="2"/>
      <c r="C962" s="3"/>
      <c r="D962" s="2"/>
      <c r="E962" s="3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>
      <c r="A963" s="2"/>
      <c r="B963" s="2"/>
      <c r="C963" s="3"/>
      <c r="D963" s="2"/>
      <c r="E963" s="3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>
      <c r="A964" s="2"/>
      <c r="B964" s="2"/>
      <c r="C964" s="3"/>
      <c r="D964" s="2"/>
      <c r="E964" s="3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>
      <c r="A965" s="2"/>
      <c r="B965" s="2"/>
      <c r="C965" s="3"/>
      <c r="D965" s="2"/>
      <c r="E965" s="3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>
      <c r="A966" s="2"/>
      <c r="B966" s="2"/>
      <c r="C966" s="3"/>
      <c r="D966" s="2"/>
      <c r="E966" s="3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>
      <c r="A967" s="2"/>
      <c r="B967" s="2"/>
      <c r="C967" s="3"/>
      <c r="D967" s="2"/>
      <c r="E967" s="3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>
      <c r="A968" s="2"/>
      <c r="B968" s="2"/>
      <c r="C968" s="3"/>
      <c r="D968" s="2"/>
      <c r="E968" s="3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>
      <c r="A969" s="2"/>
      <c r="B969" s="2"/>
      <c r="C969" s="3"/>
      <c r="D969" s="2"/>
      <c r="E969" s="3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>
      <c r="A970" s="2"/>
      <c r="B970" s="2"/>
      <c r="C970" s="3"/>
      <c r="D970" s="2"/>
      <c r="E970" s="3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>
      <c r="A971" s="2"/>
      <c r="B971" s="2"/>
      <c r="C971" s="3"/>
      <c r="D971" s="2"/>
      <c r="E971" s="3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>
      <c r="A972" s="2"/>
      <c r="B972" s="2"/>
      <c r="C972" s="3"/>
      <c r="D972" s="2"/>
      <c r="E972" s="3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>
      <c r="A973" s="2"/>
      <c r="B973" s="2"/>
      <c r="C973" s="3"/>
      <c r="D973" s="2"/>
      <c r="E973" s="3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>
      <c r="A974" s="2"/>
      <c r="B974" s="2"/>
      <c r="C974" s="3"/>
      <c r="D974" s="2"/>
      <c r="E974" s="3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>
      <c r="A975" s="2"/>
      <c r="B975" s="2"/>
      <c r="C975" s="3"/>
      <c r="D975" s="2"/>
      <c r="E975" s="3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>
      <c r="A976" s="2"/>
      <c r="B976" s="2"/>
      <c r="C976" s="3"/>
      <c r="D976" s="2"/>
      <c r="E976" s="3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>
      <c r="A977" s="2"/>
      <c r="B977" s="2"/>
      <c r="C977" s="3"/>
      <c r="D977" s="2"/>
      <c r="E977" s="3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>
      <c r="A978" s="2"/>
      <c r="B978" s="2"/>
      <c r="C978" s="3"/>
      <c r="D978" s="2"/>
      <c r="E978" s="3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>
      <c r="A979" s="2"/>
      <c r="B979" s="2"/>
      <c r="C979" s="3"/>
      <c r="D979" s="2"/>
      <c r="E979" s="3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>
      <c r="A980" s="2"/>
      <c r="B980" s="2"/>
      <c r="C980" s="3"/>
      <c r="D980" s="2"/>
      <c r="E980" s="3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>
      <c r="A981" s="2"/>
      <c r="B981" s="2"/>
      <c r="C981" s="3"/>
      <c r="D981" s="2"/>
      <c r="E981" s="3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>
      <c r="A982" s="2"/>
      <c r="B982" s="2"/>
      <c r="C982" s="3"/>
      <c r="D982" s="2"/>
      <c r="E982" s="3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>
      <c r="A983" s="2"/>
      <c r="B983" s="2"/>
      <c r="C983" s="3"/>
      <c r="D983" s="2"/>
      <c r="E983" s="3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>
      <c r="A984" s="2"/>
      <c r="B984" s="2"/>
      <c r="C984" s="3"/>
      <c r="D984" s="2"/>
      <c r="E984" s="3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>
      <c r="A985" s="2"/>
      <c r="B985" s="2"/>
      <c r="C985" s="3"/>
      <c r="D985" s="2"/>
      <c r="E985" s="3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>
      <c r="A986" s="2"/>
      <c r="B986" s="2"/>
      <c r="C986" s="3"/>
      <c r="D986" s="2"/>
      <c r="E986" s="3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4" ht="15.75" customHeight="1">
      <c r="A987" s="2"/>
      <c r="B987" s="2"/>
      <c r="C987" s="3"/>
      <c r="D987" s="2"/>
      <c r="E987" s="3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</sheetData>
  <autoFilter ref="A1:X32" xr:uid="{00000000-0009-0000-0000-000003000000}"/>
  <phoneticPr fontId="24" type="noConversion"/>
  <conditionalFormatting sqref="F2:W33">
    <cfRule type="cellIs" dxfId="4" priority="3" operator="equal">
      <formula>0</formula>
    </cfRule>
  </conditionalFormatting>
  <conditionalFormatting sqref="X1:X987">
    <cfRule type="cellIs" dxfId="3" priority="1" operator="equal">
      <formula>0</formula>
    </cfRule>
  </conditionalFormatting>
  <printOptions horizontalCentered="1"/>
  <pageMargins left="0.98425196850393704" right="0.98425196850393704" top="0.98425196850393704" bottom="0.98425196850393704" header="0" footer="0"/>
  <pageSetup paperSize="9" scale="72" fitToHeight="0" orientation="landscape" r:id="rId1"/>
  <rowBreaks count="1" manualBreakCount="1">
    <brk id="1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46524"/>
    <pageSetUpPr fitToPage="1"/>
  </sheetPr>
  <dimension ref="A1:X987"/>
  <sheetViews>
    <sheetView view="pageBreakPreview" zoomScale="60" zoomScaleNormal="100" workbookViewId="0">
      <pane xSplit="5" ySplit="1" topLeftCell="F16" activePane="bottomRight" state="frozen"/>
      <selection pane="topRight" activeCell="F1" sqref="F1"/>
      <selection pane="bottomLeft" activeCell="A2" sqref="A2"/>
      <selection pane="bottomRight" activeCell="B2" sqref="B2:B33"/>
    </sheetView>
  </sheetViews>
  <sheetFormatPr defaultColWidth="11.25" defaultRowHeight="15" customHeight="1"/>
  <cols>
    <col min="1" max="1" width="5.875" customWidth="1"/>
    <col min="2" max="2" width="6.5" customWidth="1"/>
    <col min="3" max="3" width="26.125" customWidth="1"/>
    <col min="4" max="4" width="6.5" customWidth="1"/>
    <col min="5" max="5" width="25.25" customWidth="1"/>
    <col min="6" max="21" width="4.5" customWidth="1"/>
    <col min="22" max="22" width="5.75" customWidth="1"/>
    <col min="23" max="23" width="4.5" customWidth="1"/>
    <col min="24" max="24" width="5.75" customWidth="1"/>
  </cols>
  <sheetData>
    <row r="1" spans="1:24" ht="86.25" customHeight="1">
      <c r="A1" s="111" t="s">
        <v>98</v>
      </c>
      <c r="B1" s="112" t="s">
        <v>0</v>
      </c>
      <c r="C1" s="113" t="s">
        <v>99</v>
      </c>
      <c r="D1" s="114" t="s">
        <v>100</v>
      </c>
      <c r="E1" s="115" t="s">
        <v>101</v>
      </c>
      <c r="F1" s="114" t="s">
        <v>102</v>
      </c>
      <c r="G1" s="114" t="s">
        <v>103</v>
      </c>
      <c r="H1" s="114" t="s">
        <v>104</v>
      </c>
      <c r="I1" s="114" t="s">
        <v>105</v>
      </c>
      <c r="J1" s="114" t="s">
        <v>106</v>
      </c>
      <c r="K1" s="114" t="s">
        <v>107</v>
      </c>
      <c r="L1" s="114" t="s">
        <v>108</v>
      </c>
      <c r="M1" s="114" t="s">
        <v>230</v>
      </c>
      <c r="N1" s="114" t="s">
        <v>109</v>
      </c>
      <c r="O1" s="114" t="s">
        <v>110</v>
      </c>
      <c r="P1" s="114" t="s">
        <v>111</v>
      </c>
      <c r="Q1" s="114" t="s">
        <v>112</v>
      </c>
      <c r="R1" s="114" t="s">
        <v>113</v>
      </c>
      <c r="S1" s="116" t="s">
        <v>114</v>
      </c>
      <c r="T1" s="114" t="s">
        <v>115</v>
      </c>
      <c r="U1" s="114" t="s">
        <v>116</v>
      </c>
      <c r="V1" s="114" t="s">
        <v>117</v>
      </c>
      <c r="W1" s="116" t="s">
        <v>95</v>
      </c>
      <c r="X1" s="117" t="s">
        <v>119</v>
      </c>
    </row>
    <row r="2" spans="1:24" ht="26.25" customHeight="1">
      <c r="A2" s="105" t="s">
        <v>360</v>
      </c>
      <c r="B2" s="105">
        <f t="shared" ref="B2:B33" si="0">ROW()-1</f>
        <v>1</v>
      </c>
      <c r="C2" s="106" t="s">
        <v>361</v>
      </c>
      <c r="D2" s="105" t="s">
        <v>151</v>
      </c>
      <c r="E2" s="107" t="s">
        <v>362</v>
      </c>
      <c r="F2" s="108"/>
      <c r="G2" s="108"/>
      <c r="H2" s="108"/>
      <c r="I2" s="108"/>
      <c r="J2" s="108">
        <v>5</v>
      </c>
      <c r="K2" s="108"/>
      <c r="L2" s="108"/>
      <c r="M2" s="108">
        <v>5</v>
      </c>
      <c r="N2" s="108"/>
      <c r="O2" s="108"/>
      <c r="P2" s="108"/>
      <c r="Q2" s="108"/>
      <c r="R2" s="108"/>
      <c r="S2" s="108">
        <v>20</v>
      </c>
      <c r="T2" s="108">
        <v>2</v>
      </c>
      <c r="U2" s="108">
        <v>5</v>
      </c>
      <c r="V2" s="108">
        <v>5</v>
      </c>
      <c r="W2" s="108"/>
      <c r="X2" s="109">
        <f>SUM(F2:W2)</f>
        <v>42</v>
      </c>
    </row>
    <row r="3" spans="1:24" ht="26.25" customHeight="1">
      <c r="A3" s="105" t="s">
        <v>360</v>
      </c>
      <c r="B3" s="105">
        <f t="shared" si="0"/>
        <v>2</v>
      </c>
      <c r="C3" s="106" t="s">
        <v>363</v>
      </c>
      <c r="D3" s="105" t="s">
        <v>151</v>
      </c>
      <c r="E3" s="107" t="s">
        <v>364</v>
      </c>
      <c r="F3" s="108"/>
      <c r="G3" s="108"/>
      <c r="H3" s="108"/>
      <c r="I3" s="108"/>
      <c r="J3" s="108"/>
      <c r="K3" s="108"/>
      <c r="L3" s="108"/>
      <c r="M3" s="108">
        <v>5</v>
      </c>
      <c r="N3" s="108"/>
      <c r="O3" s="108"/>
      <c r="P3" s="108"/>
      <c r="Q3" s="108"/>
      <c r="R3" s="108"/>
      <c r="S3" s="108"/>
      <c r="T3" s="108">
        <v>3</v>
      </c>
      <c r="U3" s="108">
        <v>1</v>
      </c>
      <c r="V3" s="108">
        <v>5</v>
      </c>
      <c r="W3" s="108"/>
      <c r="X3" s="109">
        <f t="shared" ref="X3:X13" si="1">SUM(F3:V3)</f>
        <v>14</v>
      </c>
    </row>
    <row r="4" spans="1:24" ht="26.25" customHeight="1">
      <c r="A4" s="105" t="s">
        <v>360</v>
      </c>
      <c r="B4" s="105">
        <f t="shared" si="0"/>
        <v>3</v>
      </c>
      <c r="C4" s="106" t="s">
        <v>365</v>
      </c>
      <c r="D4" s="105" t="s">
        <v>151</v>
      </c>
      <c r="E4" s="107" t="s">
        <v>701</v>
      </c>
      <c r="F4" s="108">
        <v>5</v>
      </c>
      <c r="G4" s="108"/>
      <c r="H4" s="108"/>
      <c r="I4" s="108"/>
      <c r="J4" s="108"/>
      <c r="K4" s="108"/>
      <c r="L4" s="108">
        <v>5</v>
      </c>
      <c r="M4" s="108"/>
      <c r="N4" s="108"/>
      <c r="O4" s="108"/>
      <c r="P4" s="108"/>
      <c r="Q4" s="108"/>
      <c r="R4" s="108"/>
      <c r="S4" s="108">
        <v>5</v>
      </c>
      <c r="T4" s="108"/>
      <c r="U4" s="108"/>
      <c r="V4" s="108">
        <v>5</v>
      </c>
      <c r="W4" s="108"/>
      <c r="X4" s="109">
        <f t="shared" si="1"/>
        <v>20</v>
      </c>
    </row>
    <row r="5" spans="1:24" ht="26.25" customHeight="1">
      <c r="A5" s="105" t="s">
        <v>360</v>
      </c>
      <c r="B5" s="105">
        <f t="shared" si="0"/>
        <v>4</v>
      </c>
      <c r="C5" s="106" t="s">
        <v>366</v>
      </c>
      <c r="D5" s="105" t="s">
        <v>151</v>
      </c>
      <c r="E5" s="107" t="s">
        <v>364</v>
      </c>
      <c r="F5" s="108">
        <v>2</v>
      </c>
      <c r="G5" s="108"/>
      <c r="H5" s="108">
        <v>2</v>
      </c>
      <c r="I5" s="108"/>
      <c r="J5" s="108">
        <v>2</v>
      </c>
      <c r="K5" s="108">
        <v>3</v>
      </c>
      <c r="L5" s="108"/>
      <c r="M5" s="108">
        <v>3</v>
      </c>
      <c r="N5" s="108">
        <v>3</v>
      </c>
      <c r="O5" s="108">
        <v>5</v>
      </c>
      <c r="P5" s="108"/>
      <c r="Q5" s="108"/>
      <c r="R5" s="108"/>
      <c r="S5" s="108"/>
      <c r="T5" s="108"/>
      <c r="U5" s="108">
        <v>1</v>
      </c>
      <c r="V5" s="108">
        <v>15</v>
      </c>
      <c r="W5" s="108"/>
      <c r="X5" s="109">
        <f t="shared" si="1"/>
        <v>36</v>
      </c>
    </row>
    <row r="6" spans="1:24" ht="26.25" customHeight="1">
      <c r="A6" s="105" t="s">
        <v>360</v>
      </c>
      <c r="B6" s="105">
        <f t="shared" si="0"/>
        <v>5</v>
      </c>
      <c r="C6" s="106" t="s">
        <v>367</v>
      </c>
      <c r="D6" s="105" t="s">
        <v>151</v>
      </c>
      <c r="E6" s="107" t="s">
        <v>364</v>
      </c>
      <c r="F6" s="108">
        <v>2</v>
      </c>
      <c r="G6" s="108"/>
      <c r="H6" s="108">
        <v>2</v>
      </c>
      <c r="I6" s="108"/>
      <c r="J6" s="108">
        <v>2</v>
      </c>
      <c r="K6" s="108">
        <v>3</v>
      </c>
      <c r="L6" s="108"/>
      <c r="M6" s="108">
        <v>3</v>
      </c>
      <c r="N6" s="108">
        <v>3</v>
      </c>
      <c r="O6" s="108">
        <v>5</v>
      </c>
      <c r="P6" s="108"/>
      <c r="Q6" s="108"/>
      <c r="R6" s="108"/>
      <c r="S6" s="108"/>
      <c r="T6" s="108"/>
      <c r="U6" s="108"/>
      <c r="V6" s="108">
        <v>15</v>
      </c>
      <c r="W6" s="108"/>
      <c r="X6" s="109">
        <f t="shared" si="1"/>
        <v>35</v>
      </c>
    </row>
    <row r="7" spans="1:24" ht="26.25" customHeight="1">
      <c r="A7" s="105" t="s">
        <v>360</v>
      </c>
      <c r="B7" s="105">
        <f t="shared" si="0"/>
        <v>6</v>
      </c>
      <c r="C7" s="106" t="s">
        <v>368</v>
      </c>
      <c r="D7" s="105" t="s">
        <v>369</v>
      </c>
      <c r="E7" s="107" t="s">
        <v>701</v>
      </c>
      <c r="F7" s="108"/>
      <c r="G7" s="108"/>
      <c r="H7" s="108"/>
      <c r="I7" s="108">
        <v>10</v>
      </c>
      <c r="J7" s="108"/>
      <c r="K7" s="108"/>
      <c r="L7" s="108"/>
      <c r="M7" s="108"/>
      <c r="N7" s="108">
        <v>10</v>
      </c>
      <c r="O7" s="108"/>
      <c r="P7" s="108"/>
      <c r="Q7" s="108"/>
      <c r="R7" s="108"/>
      <c r="S7" s="108"/>
      <c r="T7" s="108"/>
      <c r="U7" s="108"/>
      <c r="V7" s="108"/>
      <c r="W7" s="108"/>
      <c r="X7" s="109">
        <f t="shared" si="1"/>
        <v>20</v>
      </c>
    </row>
    <row r="8" spans="1:24" ht="26.25" customHeight="1">
      <c r="A8" s="105" t="s">
        <v>360</v>
      </c>
      <c r="B8" s="105">
        <f t="shared" si="0"/>
        <v>7</v>
      </c>
      <c r="C8" s="106" t="s">
        <v>370</v>
      </c>
      <c r="D8" s="105" t="s">
        <v>226</v>
      </c>
      <c r="E8" s="107" t="s">
        <v>371</v>
      </c>
      <c r="F8" s="108"/>
      <c r="G8" s="108"/>
      <c r="H8" s="108"/>
      <c r="I8" s="108">
        <v>5</v>
      </c>
      <c r="J8" s="108">
        <v>20</v>
      </c>
      <c r="K8" s="108">
        <v>10</v>
      </c>
      <c r="L8" s="108"/>
      <c r="M8" s="108">
        <v>10</v>
      </c>
      <c r="N8" s="108"/>
      <c r="O8" s="108"/>
      <c r="P8" s="108"/>
      <c r="Q8" s="108">
        <v>8</v>
      </c>
      <c r="R8" s="108">
        <v>9</v>
      </c>
      <c r="S8" s="108">
        <v>30</v>
      </c>
      <c r="T8" s="108">
        <v>5</v>
      </c>
      <c r="U8" s="108"/>
      <c r="V8" s="108">
        <v>5</v>
      </c>
      <c r="W8" s="108"/>
      <c r="X8" s="109">
        <f t="shared" si="1"/>
        <v>102</v>
      </c>
    </row>
    <row r="9" spans="1:24" ht="26.25" customHeight="1">
      <c r="A9" s="105" t="s">
        <v>360</v>
      </c>
      <c r="B9" s="105">
        <f t="shared" si="0"/>
        <v>8</v>
      </c>
      <c r="C9" s="106" t="s">
        <v>372</v>
      </c>
      <c r="D9" s="105" t="s">
        <v>151</v>
      </c>
      <c r="E9" s="107" t="s">
        <v>373</v>
      </c>
      <c r="F9" s="108">
        <v>2</v>
      </c>
      <c r="G9" s="108">
        <v>4</v>
      </c>
      <c r="H9" s="108">
        <v>5</v>
      </c>
      <c r="I9" s="108">
        <v>6</v>
      </c>
      <c r="J9" s="108">
        <v>10</v>
      </c>
      <c r="K9" s="108">
        <v>5</v>
      </c>
      <c r="L9" s="108">
        <v>5</v>
      </c>
      <c r="M9" s="108">
        <v>6</v>
      </c>
      <c r="N9" s="108">
        <v>3</v>
      </c>
      <c r="O9" s="108">
        <v>5</v>
      </c>
      <c r="P9" s="108"/>
      <c r="Q9" s="108">
        <v>3</v>
      </c>
      <c r="R9" s="108"/>
      <c r="S9" s="108"/>
      <c r="T9" s="108">
        <v>5</v>
      </c>
      <c r="U9" s="108">
        <v>2</v>
      </c>
      <c r="V9" s="108"/>
      <c r="W9" s="108"/>
      <c r="X9" s="109">
        <f t="shared" si="1"/>
        <v>61</v>
      </c>
    </row>
    <row r="10" spans="1:24" ht="26.25" customHeight="1">
      <c r="A10" s="105" t="s">
        <v>360</v>
      </c>
      <c r="B10" s="105">
        <f t="shared" si="0"/>
        <v>9</v>
      </c>
      <c r="C10" s="106" t="s">
        <v>374</v>
      </c>
      <c r="D10" s="105" t="s">
        <v>151</v>
      </c>
      <c r="E10" s="107" t="s">
        <v>375</v>
      </c>
      <c r="F10" s="108"/>
      <c r="G10" s="108">
        <v>6</v>
      </c>
      <c r="H10" s="108"/>
      <c r="I10" s="108"/>
      <c r="J10" s="108">
        <v>20</v>
      </c>
      <c r="K10" s="108">
        <v>5</v>
      </c>
      <c r="L10" s="108">
        <v>10</v>
      </c>
      <c r="M10" s="108">
        <v>6</v>
      </c>
      <c r="N10" s="108">
        <v>8</v>
      </c>
      <c r="O10" s="108">
        <v>8</v>
      </c>
      <c r="P10" s="108"/>
      <c r="Q10" s="108">
        <v>3</v>
      </c>
      <c r="R10" s="108">
        <v>12</v>
      </c>
      <c r="S10" s="108">
        <v>10</v>
      </c>
      <c r="T10" s="108"/>
      <c r="U10" s="108">
        <v>2</v>
      </c>
      <c r="V10" s="108"/>
      <c r="W10" s="108"/>
      <c r="X10" s="109">
        <f t="shared" si="1"/>
        <v>90</v>
      </c>
    </row>
    <row r="11" spans="1:24" ht="26.25" customHeight="1">
      <c r="A11" s="105" t="s">
        <v>360</v>
      </c>
      <c r="B11" s="105">
        <f t="shared" si="0"/>
        <v>10</v>
      </c>
      <c r="C11" s="106" t="s">
        <v>376</v>
      </c>
      <c r="D11" s="105" t="s">
        <v>129</v>
      </c>
      <c r="E11" s="107" t="s">
        <v>377</v>
      </c>
      <c r="F11" s="108">
        <v>3</v>
      </c>
      <c r="G11" s="108"/>
      <c r="H11" s="108"/>
      <c r="I11" s="108">
        <v>2</v>
      </c>
      <c r="J11" s="108">
        <v>1</v>
      </c>
      <c r="K11" s="108"/>
      <c r="L11" s="108"/>
      <c r="M11" s="108"/>
      <c r="N11" s="108">
        <v>2</v>
      </c>
      <c r="O11" s="108">
        <v>2</v>
      </c>
      <c r="P11" s="108"/>
      <c r="Q11" s="108">
        <v>7</v>
      </c>
      <c r="R11" s="108"/>
      <c r="S11" s="108"/>
      <c r="T11" s="108">
        <v>1</v>
      </c>
      <c r="U11" s="108">
        <v>2</v>
      </c>
      <c r="V11" s="108"/>
      <c r="W11" s="108"/>
      <c r="X11" s="109">
        <f t="shared" si="1"/>
        <v>20</v>
      </c>
    </row>
    <row r="12" spans="1:24" ht="26.25" customHeight="1">
      <c r="A12" s="105" t="s">
        <v>360</v>
      </c>
      <c r="B12" s="105">
        <f t="shared" si="0"/>
        <v>11</v>
      </c>
      <c r="C12" s="106" t="s">
        <v>378</v>
      </c>
      <c r="D12" s="105" t="s">
        <v>182</v>
      </c>
      <c r="E12" s="107" t="s">
        <v>379</v>
      </c>
      <c r="F12" s="108"/>
      <c r="G12" s="108"/>
      <c r="H12" s="108"/>
      <c r="I12" s="108">
        <v>3</v>
      </c>
      <c r="J12" s="108"/>
      <c r="K12" s="108">
        <v>2</v>
      </c>
      <c r="L12" s="108"/>
      <c r="M12" s="108">
        <v>3</v>
      </c>
      <c r="N12" s="108">
        <v>2</v>
      </c>
      <c r="O12" s="108">
        <v>3</v>
      </c>
      <c r="P12" s="108">
        <v>5</v>
      </c>
      <c r="Q12" s="108">
        <v>2</v>
      </c>
      <c r="R12" s="108"/>
      <c r="S12" s="108"/>
      <c r="T12" s="108"/>
      <c r="U12" s="108"/>
      <c r="V12" s="108"/>
      <c r="W12" s="108"/>
      <c r="X12" s="109">
        <f t="shared" si="1"/>
        <v>20</v>
      </c>
    </row>
    <row r="13" spans="1:24" ht="26.25" customHeight="1">
      <c r="A13" s="105" t="s">
        <v>171</v>
      </c>
      <c r="B13" s="105">
        <f t="shared" si="0"/>
        <v>12</v>
      </c>
      <c r="C13" s="106" t="s">
        <v>380</v>
      </c>
      <c r="D13" s="105" t="s">
        <v>369</v>
      </c>
      <c r="E13" s="107" t="s">
        <v>381</v>
      </c>
      <c r="F13" s="108"/>
      <c r="G13" s="108"/>
      <c r="H13" s="108"/>
      <c r="I13" s="108">
        <v>5</v>
      </c>
      <c r="J13" s="108"/>
      <c r="K13" s="108">
        <v>14</v>
      </c>
      <c r="L13" s="108">
        <v>20</v>
      </c>
      <c r="M13" s="108"/>
      <c r="N13" s="108">
        <v>20</v>
      </c>
      <c r="O13" s="108">
        <v>30</v>
      </c>
      <c r="P13" s="108"/>
      <c r="Q13" s="108"/>
      <c r="R13" s="108"/>
      <c r="S13" s="108">
        <v>20</v>
      </c>
      <c r="T13" s="108"/>
      <c r="U13" s="108"/>
      <c r="V13" s="108">
        <v>100</v>
      </c>
      <c r="W13" s="108"/>
      <c r="X13" s="109">
        <f t="shared" si="1"/>
        <v>209</v>
      </c>
    </row>
    <row r="14" spans="1:24" ht="26.25" customHeight="1">
      <c r="A14" s="105" t="s">
        <v>382</v>
      </c>
      <c r="B14" s="105">
        <f t="shared" si="0"/>
        <v>13</v>
      </c>
      <c r="C14" s="106" t="s">
        <v>383</v>
      </c>
      <c r="D14" s="105" t="s">
        <v>384</v>
      </c>
      <c r="E14" s="107" t="s">
        <v>123</v>
      </c>
      <c r="F14" s="108">
        <v>10</v>
      </c>
      <c r="G14" s="108">
        <v>7</v>
      </c>
      <c r="H14" s="108">
        <v>5</v>
      </c>
      <c r="I14" s="108"/>
      <c r="J14" s="108">
        <v>5</v>
      </c>
      <c r="K14" s="108">
        <v>5</v>
      </c>
      <c r="L14" s="108"/>
      <c r="M14" s="108">
        <v>10</v>
      </c>
      <c r="N14" s="108">
        <v>5</v>
      </c>
      <c r="O14" s="108">
        <v>5</v>
      </c>
      <c r="P14" s="108">
        <v>10</v>
      </c>
      <c r="Q14" s="108">
        <v>9</v>
      </c>
      <c r="R14" s="108">
        <v>6</v>
      </c>
      <c r="S14" s="108">
        <v>9</v>
      </c>
      <c r="T14" s="108"/>
      <c r="U14" s="108">
        <v>5</v>
      </c>
      <c r="V14" s="108">
        <v>13</v>
      </c>
      <c r="W14" s="108">
        <v>10</v>
      </c>
      <c r="X14" s="109">
        <f t="shared" ref="X14:X20" si="2">SUM(F14:W14)</f>
        <v>114</v>
      </c>
    </row>
    <row r="15" spans="1:24" ht="26.25" customHeight="1">
      <c r="A15" s="105" t="s">
        <v>382</v>
      </c>
      <c r="B15" s="105">
        <f t="shared" si="0"/>
        <v>14</v>
      </c>
      <c r="C15" s="106" t="s">
        <v>385</v>
      </c>
      <c r="D15" s="105" t="s">
        <v>384</v>
      </c>
      <c r="E15" s="107" t="s">
        <v>123</v>
      </c>
      <c r="F15" s="108">
        <v>5</v>
      </c>
      <c r="G15" s="108"/>
      <c r="H15" s="108"/>
      <c r="I15" s="108">
        <v>5</v>
      </c>
      <c r="J15" s="108">
        <v>5</v>
      </c>
      <c r="K15" s="108">
        <v>2</v>
      </c>
      <c r="L15" s="108">
        <v>5</v>
      </c>
      <c r="M15" s="108">
        <v>10</v>
      </c>
      <c r="N15" s="108">
        <v>5</v>
      </c>
      <c r="O15" s="108">
        <v>5</v>
      </c>
      <c r="P15" s="108">
        <v>10</v>
      </c>
      <c r="Q15" s="108">
        <v>9</v>
      </c>
      <c r="R15" s="108"/>
      <c r="S15" s="108">
        <v>12</v>
      </c>
      <c r="T15" s="108">
        <v>2</v>
      </c>
      <c r="U15" s="108">
        <v>5</v>
      </c>
      <c r="V15" s="108">
        <v>5</v>
      </c>
      <c r="W15" s="108">
        <v>10</v>
      </c>
      <c r="X15" s="109">
        <f t="shared" si="2"/>
        <v>95</v>
      </c>
    </row>
    <row r="16" spans="1:24" ht="26.25" customHeight="1">
      <c r="A16" s="105" t="s">
        <v>382</v>
      </c>
      <c r="B16" s="105">
        <f t="shared" si="0"/>
        <v>15</v>
      </c>
      <c r="C16" s="106" t="s">
        <v>386</v>
      </c>
      <c r="D16" s="105" t="s">
        <v>384</v>
      </c>
      <c r="E16" s="107" t="s">
        <v>123</v>
      </c>
      <c r="F16" s="108"/>
      <c r="G16" s="108"/>
      <c r="H16" s="108"/>
      <c r="I16" s="108"/>
      <c r="J16" s="108"/>
      <c r="K16" s="108"/>
      <c r="L16" s="108"/>
      <c r="M16" s="108"/>
      <c r="N16" s="108">
        <v>3</v>
      </c>
      <c r="O16" s="108"/>
      <c r="P16" s="108"/>
      <c r="Q16" s="108"/>
      <c r="R16" s="108"/>
      <c r="S16" s="108"/>
      <c r="T16" s="108"/>
      <c r="U16" s="108"/>
      <c r="V16" s="108"/>
      <c r="W16" s="108">
        <v>10</v>
      </c>
      <c r="X16" s="109">
        <f t="shared" si="2"/>
        <v>13</v>
      </c>
    </row>
    <row r="17" spans="1:24" ht="26.25" customHeight="1">
      <c r="A17" s="105" t="s">
        <v>382</v>
      </c>
      <c r="B17" s="105">
        <f t="shared" si="0"/>
        <v>16</v>
      </c>
      <c r="C17" s="106" t="s">
        <v>387</v>
      </c>
      <c r="D17" s="105" t="s">
        <v>384</v>
      </c>
      <c r="E17" s="107" t="s">
        <v>123</v>
      </c>
      <c r="F17" s="108"/>
      <c r="G17" s="108"/>
      <c r="H17" s="108"/>
      <c r="I17" s="108"/>
      <c r="J17" s="108">
        <v>5</v>
      </c>
      <c r="K17" s="108">
        <v>3</v>
      </c>
      <c r="L17" s="108">
        <v>1</v>
      </c>
      <c r="M17" s="108">
        <v>5</v>
      </c>
      <c r="N17" s="108">
        <v>5</v>
      </c>
      <c r="O17" s="108">
        <v>5</v>
      </c>
      <c r="P17" s="108"/>
      <c r="Q17" s="108"/>
      <c r="R17" s="108"/>
      <c r="S17" s="108">
        <v>2</v>
      </c>
      <c r="T17" s="108"/>
      <c r="U17" s="108"/>
      <c r="V17" s="108"/>
      <c r="W17" s="108">
        <v>10</v>
      </c>
      <c r="X17" s="109">
        <f t="shared" si="2"/>
        <v>36</v>
      </c>
    </row>
    <row r="18" spans="1:24" ht="26.25" customHeight="1">
      <c r="A18" s="105" t="s">
        <v>382</v>
      </c>
      <c r="B18" s="105">
        <f t="shared" si="0"/>
        <v>17</v>
      </c>
      <c r="C18" s="106" t="s">
        <v>388</v>
      </c>
      <c r="D18" s="105" t="s">
        <v>129</v>
      </c>
      <c r="E18" s="107" t="s">
        <v>123</v>
      </c>
      <c r="F18" s="108">
        <v>10</v>
      </c>
      <c r="G18" s="108"/>
      <c r="H18" s="108"/>
      <c r="I18" s="108"/>
      <c r="J18" s="108"/>
      <c r="K18" s="108"/>
      <c r="L18" s="108"/>
      <c r="M18" s="108"/>
      <c r="N18" s="108">
        <v>20</v>
      </c>
      <c r="O18" s="108">
        <v>10</v>
      </c>
      <c r="P18" s="108"/>
      <c r="Q18" s="108"/>
      <c r="R18" s="108">
        <v>3</v>
      </c>
      <c r="S18" s="108">
        <v>7</v>
      </c>
      <c r="T18" s="108"/>
      <c r="U18" s="108">
        <v>5</v>
      </c>
      <c r="V18" s="108">
        <v>5</v>
      </c>
      <c r="W18" s="108"/>
      <c r="X18" s="109">
        <f t="shared" si="2"/>
        <v>60</v>
      </c>
    </row>
    <row r="19" spans="1:24" ht="26.25" customHeight="1">
      <c r="A19" s="105" t="s">
        <v>382</v>
      </c>
      <c r="B19" s="105">
        <f t="shared" si="0"/>
        <v>18</v>
      </c>
      <c r="C19" s="106" t="s">
        <v>389</v>
      </c>
      <c r="D19" s="105" t="s">
        <v>384</v>
      </c>
      <c r="E19" s="107" t="s">
        <v>123</v>
      </c>
      <c r="F19" s="108">
        <v>5</v>
      </c>
      <c r="G19" s="108">
        <v>10</v>
      </c>
      <c r="H19" s="108"/>
      <c r="I19" s="108">
        <v>10</v>
      </c>
      <c r="J19" s="108"/>
      <c r="K19" s="108"/>
      <c r="L19" s="108"/>
      <c r="M19" s="108"/>
      <c r="N19" s="108"/>
      <c r="O19" s="108">
        <v>30</v>
      </c>
      <c r="P19" s="108"/>
      <c r="Q19" s="108"/>
      <c r="R19" s="108"/>
      <c r="S19" s="108">
        <v>72</v>
      </c>
      <c r="T19" s="108">
        <v>5</v>
      </c>
      <c r="U19" s="108"/>
      <c r="V19" s="108"/>
      <c r="W19" s="108">
        <v>10</v>
      </c>
      <c r="X19" s="109">
        <f t="shared" si="2"/>
        <v>142</v>
      </c>
    </row>
    <row r="20" spans="1:24" ht="26.25" customHeight="1">
      <c r="A20" s="105" t="s">
        <v>382</v>
      </c>
      <c r="B20" s="105">
        <f t="shared" si="0"/>
        <v>19</v>
      </c>
      <c r="C20" s="106" t="s">
        <v>390</v>
      </c>
      <c r="D20" s="105" t="s">
        <v>151</v>
      </c>
      <c r="E20" s="110" t="s">
        <v>123</v>
      </c>
      <c r="F20" s="108">
        <v>5</v>
      </c>
      <c r="G20" s="108">
        <v>12</v>
      </c>
      <c r="H20" s="108">
        <v>5</v>
      </c>
      <c r="I20" s="108">
        <v>5</v>
      </c>
      <c r="J20" s="108">
        <v>20</v>
      </c>
      <c r="K20" s="108">
        <v>3</v>
      </c>
      <c r="L20" s="108">
        <v>5</v>
      </c>
      <c r="M20" s="108">
        <v>5</v>
      </c>
      <c r="N20" s="108">
        <v>5</v>
      </c>
      <c r="O20" s="108"/>
      <c r="P20" s="108"/>
      <c r="Q20" s="108">
        <v>9</v>
      </c>
      <c r="R20" s="108"/>
      <c r="S20" s="108">
        <v>2</v>
      </c>
      <c r="T20" s="108">
        <v>5</v>
      </c>
      <c r="U20" s="108">
        <v>5</v>
      </c>
      <c r="V20" s="108"/>
      <c r="W20" s="108"/>
      <c r="X20" s="109">
        <f t="shared" si="2"/>
        <v>86</v>
      </c>
    </row>
    <row r="21" spans="1:24" ht="26.25" customHeight="1">
      <c r="A21" s="105" t="s">
        <v>382</v>
      </c>
      <c r="B21" s="105">
        <f t="shared" si="0"/>
        <v>20</v>
      </c>
      <c r="C21" s="106" t="s">
        <v>391</v>
      </c>
      <c r="D21" s="105" t="s">
        <v>151</v>
      </c>
      <c r="E21" s="107" t="s">
        <v>123</v>
      </c>
      <c r="F21" s="108">
        <v>3</v>
      </c>
      <c r="G21" s="108">
        <v>15</v>
      </c>
      <c r="H21" s="108">
        <v>10</v>
      </c>
      <c r="I21" s="108"/>
      <c r="J21" s="108">
        <v>20</v>
      </c>
      <c r="K21" s="108">
        <v>15</v>
      </c>
      <c r="L21" s="108">
        <v>10</v>
      </c>
      <c r="M21" s="108">
        <v>10</v>
      </c>
      <c r="N21" s="108">
        <v>5</v>
      </c>
      <c r="O21" s="108">
        <v>6</v>
      </c>
      <c r="P21" s="108"/>
      <c r="Q21" s="108">
        <v>9</v>
      </c>
      <c r="R21" s="108">
        <v>6</v>
      </c>
      <c r="S21" s="108">
        <v>30</v>
      </c>
      <c r="T21" s="108">
        <v>10</v>
      </c>
      <c r="U21" s="108"/>
      <c r="V21" s="108"/>
      <c r="W21" s="108"/>
      <c r="X21" s="109">
        <f t="shared" ref="X21:X33" si="3">SUM(F21:V21)</f>
        <v>149</v>
      </c>
    </row>
    <row r="22" spans="1:24" ht="26.25" customHeight="1">
      <c r="A22" s="105" t="s">
        <v>382</v>
      </c>
      <c r="B22" s="105">
        <f t="shared" si="0"/>
        <v>21</v>
      </c>
      <c r="C22" s="106" t="s">
        <v>392</v>
      </c>
      <c r="D22" s="105" t="s">
        <v>151</v>
      </c>
      <c r="E22" s="107" t="s">
        <v>123</v>
      </c>
      <c r="F22" s="108">
        <v>20</v>
      </c>
      <c r="G22" s="108">
        <v>30</v>
      </c>
      <c r="H22" s="108">
        <v>10</v>
      </c>
      <c r="I22" s="108">
        <v>20</v>
      </c>
      <c r="J22" s="108">
        <v>20</v>
      </c>
      <c r="K22" s="108">
        <v>20</v>
      </c>
      <c r="L22" s="108">
        <v>20</v>
      </c>
      <c r="M22" s="108">
        <v>10</v>
      </c>
      <c r="N22" s="108"/>
      <c r="O22" s="108"/>
      <c r="P22" s="108">
        <v>25</v>
      </c>
      <c r="Q22" s="108"/>
      <c r="R22" s="108"/>
      <c r="S22" s="108">
        <v>30</v>
      </c>
      <c r="T22" s="108">
        <v>40</v>
      </c>
      <c r="U22" s="108"/>
      <c r="V22" s="108"/>
      <c r="W22" s="108"/>
      <c r="X22" s="109">
        <f t="shared" si="3"/>
        <v>245</v>
      </c>
    </row>
    <row r="23" spans="1:24" ht="26.25" customHeight="1">
      <c r="A23" s="105" t="s">
        <v>382</v>
      </c>
      <c r="B23" s="105">
        <f t="shared" si="0"/>
        <v>22</v>
      </c>
      <c r="C23" s="106" t="s">
        <v>393</v>
      </c>
      <c r="D23" s="105" t="s">
        <v>151</v>
      </c>
      <c r="E23" s="107" t="s">
        <v>123</v>
      </c>
      <c r="F23" s="108">
        <v>5</v>
      </c>
      <c r="G23" s="108">
        <v>15</v>
      </c>
      <c r="H23" s="108"/>
      <c r="I23" s="108">
        <v>10</v>
      </c>
      <c r="J23" s="108">
        <v>50</v>
      </c>
      <c r="K23" s="108">
        <v>20</v>
      </c>
      <c r="L23" s="108">
        <v>20</v>
      </c>
      <c r="M23" s="108"/>
      <c r="N23" s="108"/>
      <c r="O23" s="108"/>
      <c r="P23" s="108"/>
      <c r="Q23" s="108">
        <v>5</v>
      </c>
      <c r="R23" s="108">
        <v>10</v>
      </c>
      <c r="S23" s="108">
        <v>40</v>
      </c>
      <c r="T23" s="108">
        <v>20</v>
      </c>
      <c r="U23" s="108"/>
      <c r="V23" s="108"/>
      <c r="W23" s="108"/>
      <c r="X23" s="109">
        <f t="shared" si="3"/>
        <v>195</v>
      </c>
    </row>
    <row r="24" spans="1:24" ht="26.25" customHeight="1">
      <c r="A24" s="105" t="s">
        <v>394</v>
      </c>
      <c r="B24" s="105">
        <f t="shared" si="0"/>
        <v>23</v>
      </c>
      <c r="C24" s="106" t="s">
        <v>395</v>
      </c>
      <c r="D24" s="105" t="s">
        <v>143</v>
      </c>
      <c r="E24" s="107" t="s">
        <v>123</v>
      </c>
      <c r="F24" s="108">
        <v>10</v>
      </c>
      <c r="G24" s="108">
        <v>11</v>
      </c>
      <c r="H24" s="108"/>
      <c r="I24" s="108"/>
      <c r="J24" s="108">
        <v>30</v>
      </c>
      <c r="K24" s="108">
        <v>11</v>
      </c>
      <c r="L24" s="108"/>
      <c r="M24" s="108"/>
      <c r="N24" s="108">
        <v>20</v>
      </c>
      <c r="O24" s="108">
        <v>20</v>
      </c>
      <c r="P24" s="108">
        <v>4</v>
      </c>
      <c r="Q24" s="108">
        <v>35</v>
      </c>
      <c r="R24" s="108">
        <v>6</v>
      </c>
      <c r="S24" s="108">
        <v>16</v>
      </c>
      <c r="T24" s="108">
        <v>4</v>
      </c>
      <c r="U24" s="108">
        <v>4</v>
      </c>
      <c r="V24" s="108"/>
      <c r="W24" s="108"/>
      <c r="X24" s="109">
        <f t="shared" si="3"/>
        <v>171</v>
      </c>
    </row>
    <row r="25" spans="1:24" ht="26.25" customHeight="1">
      <c r="A25" s="105" t="s">
        <v>394</v>
      </c>
      <c r="B25" s="105">
        <f t="shared" si="0"/>
        <v>24</v>
      </c>
      <c r="C25" s="106" t="s">
        <v>396</v>
      </c>
      <c r="D25" s="105" t="s">
        <v>151</v>
      </c>
      <c r="E25" s="107" t="s">
        <v>123</v>
      </c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>
        <v>24</v>
      </c>
      <c r="S25" s="108"/>
      <c r="T25" s="108"/>
      <c r="U25" s="108"/>
      <c r="V25" s="108"/>
      <c r="W25" s="108"/>
      <c r="X25" s="109">
        <f t="shared" si="3"/>
        <v>24</v>
      </c>
    </row>
    <row r="26" spans="1:24" ht="26.25" customHeight="1">
      <c r="A26" s="105" t="s">
        <v>394</v>
      </c>
      <c r="B26" s="105">
        <f t="shared" si="0"/>
        <v>25</v>
      </c>
      <c r="C26" s="106" t="s">
        <v>397</v>
      </c>
      <c r="D26" s="105" t="s">
        <v>129</v>
      </c>
      <c r="E26" s="107" t="s">
        <v>123</v>
      </c>
      <c r="F26" s="108"/>
      <c r="G26" s="108"/>
      <c r="H26" s="108"/>
      <c r="I26" s="108"/>
      <c r="J26" s="108"/>
      <c r="K26" s="108"/>
      <c r="L26" s="108"/>
      <c r="M26" s="108"/>
      <c r="N26" s="108">
        <v>10</v>
      </c>
      <c r="O26" s="108"/>
      <c r="P26" s="108"/>
      <c r="Q26" s="108">
        <v>3</v>
      </c>
      <c r="R26" s="108"/>
      <c r="S26" s="108"/>
      <c r="T26" s="108"/>
      <c r="U26" s="108"/>
      <c r="V26" s="108"/>
      <c r="W26" s="108"/>
      <c r="X26" s="109">
        <f t="shared" si="3"/>
        <v>13</v>
      </c>
    </row>
    <row r="27" spans="1:24" ht="26.25" customHeight="1">
      <c r="A27" s="105" t="s">
        <v>394</v>
      </c>
      <c r="B27" s="105">
        <f t="shared" si="0"/>
        <v>26</v>
      </c>
      <c r="C27" s="106" t="s">
        <v>398</v>
      </c>
      <c r="D27" s="105" t="s">
        <v>399</v>
      </c>
      <c r="E27" s="107" t="s">
        <v>123</v>
      </c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>
        <v>80</v>
      </c>
      <c r="Q27" s="108">
        <v>8</v>
      </c>
      <c r="R27" s="108"/>
      <c r="S27" s="108"/>
      <c r="T27" s="108"/>
      <c r="U27" s="108"/>
      <c r="V27" s="108"/>
      <c r="W27" s="108"/>
      <c r="X27" s="109">
        <f t="shared" si="3"/>
        <v>88</v>
      </c>
    </row>
    <row r="28" spans="1:24" ht="26.25" customHeight="1">
      <c r="A28" s="105" t="s">
        <v>394</v>
      </c>
      <c r="B28" s="105">
        <f t="shared" si="0"/>
        <v>27</v>
      </c>
      <c r="C28" s="106" t="s">
        <v>400</v>
      </c>
      <c r="D28" s="105" t="s">
        <v>399</v>
      </c>
      <c r="E28" s="107" t="s">
        <v>401</v>
      </c>
      <c r="F28" s="108">
        <v>3</v>
      </c>
      <c r="G28" s="108">
        <v>3</v>
      </c>
      <c r="H28" s="108"/>
      <c r="I28" s="108">
        <v>10</v>
      </c>
      <c r="J28" s="108">
        <v>20</v>
      </c>
      <c r="K28" s="108">
        <v>15</v>
      </c>
      <c r="L28" s="108">
        <v>10</v>
      </c>
      <c r="M28" s="108">
        <v>5</v>
      </c>
      <c r="N28" s="108">
        <v>10</v>
      </c>
      <c r="O28" s="108">
        <v>10</v>
      </c>
      <c r="P28" s="108"/>
      <c r="Q28" s="108">
        <v>14</v>
      </c>
      <c r="R28" s="108">
        <v>5</v>
      </c>
      <c r="S28" s="108">
        <v>27</v>
      </c>
      <c r="T28" s="108">
        <v>3</v>
      </c>
      <c r="U28" s="108">
        <v>2</v>
      </c>
      <c r="V28" s="108">
        <v>5</v>
      </c>
      <c r="W28" s="108"/>
      <c r="X28" s="109">
        <f t="shared" si="3"/>
        <v>142</v>
      </c>
    </row>
    <row r="29" spans="1:24" ht="26.25" customHeight="1">
      <c r="A29" s="105" t="s">
        <v>394</v>
      </c>
      <c r="B29" s="105">
        <f t="shared" si="0"/>
        <v>28</v>
      </c>
      <c r="C29" s="106" t="s">
        <v>402</v>
      </c>
      <c r="D29" s="105" t="s">
        <v>399</v>
      </c>
      <c r="E29" s="107" t="s">
        <v>403</v>
      </c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>
        <v>25</v>
      </c>
      <c r="T29" s="108"/>
      <c r="U29" s="108"/>
      <c r="V29" s="108"/>
      <c r="W29" s="108"/>
      <c r="X29" s="109">
        <f t="shared" si="3"/>
        <v>25</v>
      </c>
    </row>
    <row r="30" spans="1:24" ht="26.25" customHeight="1">
      <c r="A30" s="105" t="s">
        <v>394</v>
      </c>
      <c r="B30" s="105">
        <f t="shared" si="0"/>
        <v>29</v>
      </c>
      <c r="C30" s="106" t="s">
        <v>404</v>
      </c>
      <c r="D30" s="105" t="s">
        <v>405</v>
      </c>
      <c r="E30" s="107" t="s">
        <v>123</v>
      </c>
      <c r="F30" s="108"/>
      <c r="G30" s="108">
        <v>5</v>
      </c>
      <c r="H30" s="108"/>
      <c r="I30" s="108"/>
      <c r="J30" s="108">
        <v>2</v>
      </c>
      <c r="K30" s="108">
        <v>5</v>
      </c>
      <c r="L30" s="108">
        <v>5</v>
      </c>
      <c r="M30" s="108">
        <v>3</v>
      </c>
      <c r="N30" s="108">
        <v>5</v>
      </c>
      <c r="O30" s="108">
        <v>10</v>
      </c>
      <c r="P30" s="108">
        <v>1</v>
      </c>
      <c r="Q30" s="108">
        <v>8</v>
      </c>
      <c r="R30" s="108"/>
      <c r="S30" s="108">
        <v>10</v>
      </c>
      <c r="T30" s="108"/>
      <c r="U30" s="108"/>
      <c r="V30" s="108"/>
      <c r="W30" s="108"/>
      <c r="X30" s="109">
        <f t="shared" si="3"/>
        <v>54</v>
      </c>
    </row>
    <row r="31" spans="1:24" ht="26.25" customHeight="1">
      <c r="A31" s="105" t="s">
        <v>394</v>
      </c>
      <c r="B31" s="105">
        <f t="shared" si="0"/>
        <v>30</v>
      </c>
      <c r="C31" s="106" t="s">
        <v>406</v>
      </c>
      <c r="D31" s="105" t="s">
        <v>399</v>
      </c>
      <c r="E31" s="107" t="s">
        <v>407</v>
      </c>
      <c r="F31" s="108"/>
      <c r="G31" s="108">
        <v>2</v>
      </c>
      <c r="H31" s="108"/>
      <c r="I31" s="108"/>
      <c r="J31" s="108"/>
      <c r="K31" s="108">
        <v>5</v>
      </c>
      <c r="L31" s="108"/>
      <c r="M31" s="108">
        <v>3</v>
      </c>
      <c r="N31" s="108">
        <v>10</v>
      </c>
      <c r="O31" s="108"/>
      <c r="P31" s="108"/>
      <c r="Q31" s="108"/>
      <c r="R31" s="108"/>
      <c r="S31" s="108">
        <v>20</v>
      </c>
      <c r="T31" s="108">
        <v>3</v>
      </c>
      <c r="U31" s="108">
        <v>1</v>
      </c>
      <c r="V31" s="108"/>
      <c r="W31" s="108"/>
      <c r="X31" s="109">
        <f t="shared" si="3"/>
        <v>44</v>
      </c>
    </row>
    <row r="32" spans="1:24" ht="26.25" customHeight="1">
      <c r="A32" s="105" t="s">
        <v>394</v>
      </c>
      <c r="B32" s="105">
        <f t="shared" si="0"/>
        <v>31</v>
      </c>
      <c r="C32" s="106" t="s">
        <v>408</v>
      </c>
      <c r="D32" s="105" t="s">
        <v>224</v>
      </c>
      <c r="E32" s="107" t="s">
        <v>409</v>
      </c>
      <c r="F32" s="108"/>
      <c r="G32" s="108"/>
      <c r="H32" s="108"/>
      <c r="I32" s="108"/>
      <c r="J32" s="108"/>
      <c r="K32" s="108">
        <v>5</v>
      </c>
      <c r="L32" s="108">
        <v>5</v>
      </c>
      <c r="M32" s="108"/>
      <c r="N32" s="108"/>
      <c r="O32" s="108"/>
      <c r="P32" s="108"/>
      <c r="Q32" s="108"/>
      <c r="R32" s="108"/>
      <c r="S32" s="108">
        <v>20</v>
      </c>
      <c r="T32" s="108">
        <v>2</v>
      </c>
      <c r="U32" s="108">
        <v>2</v>
      </c>
      <c r="V32" s="108"/>
      <c r="W32" s="108"/>
      <c r="X32" s="109">
        <f t="shared" si="3"/>
        <v>34</v>
      </c>
    </row>
    <row r="33" spans="1:24" ht="26.25" customHeight="1">
      <c r="A33" s="105" t="s">
        <v>171</v>
      </c>
      <c r="B33" s="105">
        <f t="shared" si="0"/>
        <v>32</v>
      </c>
      <c r="C33" s="106" t="s">
        <v>410</v>
      </c>
      <c r="D33" s="105" t="s">
        <v>129</v>
      </c>
      <c r="E33" s="107" t="s">
        <v>411</v>
      </c>
      <c r="F33" s="108"/>
      <c r="G33" s="108"/>
      <c r="H33" s="108"/>
      <c r="I33" s="108"/>
      <c r="J33" s="108">
        <v>1</v>
      </c>
      <c r="K33" s="108"/>
      <c r="L33" s="108">
        <v>6</v>
      </c>
      <c r="M33" s="108"/>
      <c r="N33" s="108"/>
      <c r="O33" s="108"/>
      <c r="P33" s="108"/>
      <c r="Q33" s="108"/>
      <c r="R33" s="108"/>
      <c r="S33" s="108"/>
      <c r="T33" s="108">
        <v>1</v>
      </c>
      <c r="U33" s="108"/>
      <c r="V33" s="108"/>
      <c r="W33" s="108"/>
      <c r="X33" s="109">
        <f t="shared" si="3"/>
        <v>8</v>
      </c>
    </row>
    <row r="35" spans="1:24" ht="15.75" customHeight="1">
      <c r="A35" s="5"/>
      <c r="B35" s="5"/>
      <c r="C35" s="6"/>
      <c r="D35" s="5"/>
      <c r="E35" s="6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>
      <c r="A36" s="5"/>
      <c r="B36" s="5"/>
      <c r="C36" s="6"/>
      <c r="D36" s="5"/>
      <c r="E36" s="6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>
      <c r="A37" s="5"/>
      <c r="B37" s="5"/>
      <c r="C37" s="6"/>
      <c r="D37" s="5"/>
      <c r="E37" s="6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>
      <c r="A38" s="5"/>
      <c r="B38" s="5"/>
      <c r="C38" s="6"/>
      <c r="D38" s="5"/>
      <c r="E38" s="6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>
      <c r="A39" s="5"/>
      <c r="B39" s="5"/>
      <c r="C39" s="6"/>
      <c r="D39" s="5"/>
      <c r="E39" s="6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>
      <c r="A40" s="5"/>
      <c r="B40" s="5"/>
      <c r="C40" s="6"/>
      <c r="D40" s="5"/>
      <c r="E40" s="6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>
      <c r="A41" s="5"/>
      <c r="B41" s="5"/>
      <c r="C41" s="6"/>
      <c r="D41" s="5"/>
      <c r="E41" s="6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>
      <c r="A42" s="5"/>
      <c r="B42" s="5"/>
      <c r="C42" s="6"/>
      <c r="D42" s="5"/>
      <c r="E42" s="6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>
      <c r="A43" s="5"/>
      <c r="B43" s="5"/>
      <c r="C43" s="6"/>
      <c r="D43" s="5"/>
      <c r="E43" s="6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>
      <c r="A44" s="5"/>
      <c r="B44" s="5"/>
      <c r="C44" s="6"/>
      <c r="D44" s="5"/>
      <c r="E44" s="6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>
      <c r="A45" s="5"/>
      <c r="B45" s="5"/>
      <c r="C45" s="6"/>
      <c r="D45" s="5"/>
      <c r="E45" s="6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>
      <c r="A46" s="5"/>
      <c r="B46" s="5"/>
      <c r="C46" s="6"/>
      <c r="D46" s="5"/>
      <c r="E46" s="6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>
      <c r="A47" s="5"/>
      <c r="B47" s="5"/>
      <c r="C47" s="6"/>
      <c r="D47" s="5"/>
      <c r="E47" s="6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>
      <c r="A48" s="5"/>
      <c r="B48" s="5"/>
      <c r="C48" s="6"/>
      <c r="D48" s="5"/>
      <c r="E48" s="6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>
      <c r="A49" s="5"/>
      <c r="B49" s="5"/>
      <c r="C49" s="6"/>
      <c r="D49" s="5"/>
      <c r="E49" s="6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>
      <c r="A50" s="5"/>
      <c r="B50" s="5"/>
      <c r="C50" s="6"/>
      <c r="D50" s="5"/>
      <c r="E50" s="6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>
      <c r="A51" s="5"/>
      <c r="B51" s="5"/>
      <c r="C51" s="6"/>
      <c r="D51" s="5"/>
      <c r="E51" s="6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>
      <c r="A52" s="5"/>
      <c r="B52" s="5"/>
      <c r="C52" s="6"/>
      <c r="D52" s="5"/>
      <c r="E52" s="6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>
      <c r="A53" s="5"/>
      <c r="B53" s="5"/>
      <c r="C53" s="6"/>
      <c r="D53" s="5"/>
      <c r="E53" s="6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>
      <c r="A54" s="5"/>
      <c r="B54" s="5"/>
      <c r="C54" s="6"/>
      <c r="D54" s="5"/>
      <c r="E54" s="6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>
      <c r="A55" s="5"/>
      <c r="B55" s="5"/>
      <c r="C55" s="6"/>
      <c r="D55" s="5"/>
      <c r="E55" s="6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>
      <c r="A56" s="5"/>
      <c r="B56" s="5"/>
      <c r="C56" s="6"/>
      <c r="D56" s="5"/>
      <c r="E56" s="6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>
      <c r="A57" s="5"/>
      <c r="B57" s="5"/>
      <c r="C57" s="6"/>
      <c r="D57" s="5"/>
      <c r="E57" s="6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>
      <c r="A58" s="5"/>
      <c r="B58" s="5"/>
      <c r="C58" s="6"/>
      <c r="D58" s="5"/>
      <c r="E58" s="6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>
      <c r="A59" s="5"/>
      <c r="B59" s="5"/>
      <c r="C59" s="6"/>
      <c r="D59" s="5"/>
      <c r="E59" s="6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.75" customHeight="1">
      <c r="A60" s="5"/>
      <c r="B60" s="5"/>
      <c r="C60" s="6"/>
      <c r="D60" s="5"/>
      <c r="E60" s="6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>
      <c r="A61" s="5"/>
      <c r="B61" s="5"/>
      <c r="C61" s="6"/>
      <c r="D61" s="5"/>
      <c r="E61" s="6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>
      <c r="A62" s="5"/>
      <c r="B62" s="5"/>
      <c r="C62" s="6"/>
      <c r="D62" s="5"/>
      <c r="E62" s="6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>
      <c r="A63" s="5"/>
      <c r="B63" s="5"/>
      <c r="C63" s="6"/>
      <c r="D63" s="5"/>
      <c r="E63" s="6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>
      <c r="A64" s="5"/>
      <c r="B64" s="5"/>
      <c r="C64" s="6"/>
      <c r="D64" s="5"/>
      <c r="E64" s="6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>
      <c r="A65" s="5"/>
      <c r="B65" s="5"/>
      <c r="C65" s="6"/>
      <c r="D65" s="5"/>
      <c r="E65" s="6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>
      <c r="A66" s="5"/>
      <c r="B66" s="5"/>
      <c r="C66" s="6"/>
      <c r="D66" s="5"/>
      <c r="E66" s="6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>
      <c r="A67" s="5"/>
      <c r="B67" s="5"/>
      <c r="C67" s="6"/>
      <c r="D67" s="5"/>
      <c r="E67" s="6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>
      <c r="A68" s="5"/>
      <c r="B68" s="5"/>
      <c r="C68" s="6"/>
      <c r="D68" s="5"/>
      <c r="E68" s="6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>
      <c r="A69" s="5"/>
      <c r="B69" s="5"/>
      <c r="C69" s="6"/>
      <c r="D69" s="5"/>
      <c r="E69" s="6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>
      <c r="A70" s="5"/>
      <c r="B70" s="5"/>
      <c r="C70" s="6"/>
      <c r="D70" s="5"/>
      <c r="E70" s="6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>
      <c r="A71" s="5"/>
      <c r="B71" s="5"/>
      <c r="C71" s="6"/>
      <c r="D71" s="5"/>
      <c r="E71" s="6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>
      <c r="A72" s="5"/>
      <c r="B72" s="5"/>
      <c r="C72" s="6"/>
      <c r="D72" s="5"/>
      <c r="E72" s="6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>
      <c r="A73" s="5"/>
      <c r="B73" s="5"/>
      <c r="C73" s="6"/>
      <c r="D73" s="5"/>
      <c r="E73" s="6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>
      <c r="A74" s="5"/>
      <c r="B74" s="5"/>
      <c r="C74" s="6"/>
      <c r="D74" s="5"/>
      <c r="E74" s="6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>
      <c r="A75" s="5"/>
      <c r="B75" s="5"/>
      <c r="C75" s="6"/>
      <c r="D75" s="5"/>
      <c r="E75" s="6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>
      <c r="A76" s="5"/>
      <c r="B76" s="5"/>
      <c r="C76" s="6"/>
      <c r="D76" s="5"/>
      <c r="E76" s="6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>
      <c r="A77" s="5"/>
      <c r="B77" s="5"/>
      <c r="C77" s="6"/>
      <c r="D77" s="5"/>
      <c r="E77" s="6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>
      <c r="A78" s="5"/>
      <c r="B78" s="5"/>
      <c r="C78" s="6"/>
      <c r="D78" s="5"/>
      <c r="E78" s="6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>
      <c r="A79" s="5"/>
      <c r="B79" s="5"/>
      <c r="C79" s="6"/>
      <c r="D79" s="5"/>
      <c r="E79" s="6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>
      <c r="A80" s="5"/>
      <c r="B80" s="5"/>
      <c r="C80" s="6"/>
      <c r="D80" s="5"/>
      <c r="E80" s="6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>
      <c r="A81" s="5"/>
      <c r="B81" s="5"/>
      <c r="C81" s="6"/>
      <c r="D81" s="5"/>
      <c r="E81" s="6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>
      <c r="A82" s="5"/>
      <c r="B82" s="5"/>
      <c r="C82" s="6"/>
      <c r="D82" s="5"/>
      <c r="E82" s="6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>
      <c r="A83" s="5"/>
      <c r="B83" s="5"/>
      <c r="C83" s="6"/>
      <c r="D83" s="5"/>
      <c r="E83" s="6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>
      <c r="A84" s="5"/>
      <c r="B84" s="5"/>
      <c r="C84" s="6"/>
      <c r="D84" s="5"/>
      <c r="E84" s="6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>
      <c r="A85" s="5"/>
      <c r="B85" s="5"/>
      <c r="C85" s="6"/>
      <c r="D85" s="5"/>
      <c r="E85" s="6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>
      <c r="A86" s="5"/>
      <c r="B86" s="5"/>
      <c r="C86" s="6"/>
      <c r="D86" s="5"/>
      <c r="E86" s="6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>
      <c r="A87" s="5"/>
      <c r="B87" s="5"/>
      <c r="C87" s="6"/>
      <c r="D87" s="5"/>
      <c r="E87" s="6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>
      <c r="A88" s="5"/>
      <c r="B88" s="5"/>
      <c r="C88" s="6"/>
      <c r="D88" s="5"/>
      <c r="E88" s="6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>
      <c r="A89" s="5"/>
      <c r="B89" s="5"/>
      <c r="C89" s="6"/>
      <c r="D89" s="5"/>
      <c r="E89" s="6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>
      <c r="A90" s="5"/>
      <c r="B90" s="5"/>
      <c r="C90" s="6"/>
      <c r="D90" s="5"/>
      <c r="E90" s="6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>
      <c r="A91" s="5"/>
      <c r="B91" s="5"/>
      <c r="C91" s="6"/>
      <c r="D91" s="5"/>
      <c r="E91" s="6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>
      <c r="A92" s="5"/>
      <c r="B92" s="5"/>
      <c r="C92" s="6"/>
      <c r="D92" s="5"/>
      <c r="E92" s="6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>
      <c r="A93" s="5"/>
      <c r="B93" s="5"/>
      <c r="C93" s="6"/>
      <c r="D93" s="5"/>
      <c r="E93" s="6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>
      <c r="A94" s="5"/>
      <c r="B94" s="5"/>
      <c r="C94" s="6"/>
      <c r="D94" s="5"/>
      <c r="E94" s="6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>
      <c r="A95" s="5"/>
      <c r="B95" s="5"/>
      <c r="C95" s="6"/>
      <c r="D95" s="5"/>
      <c r="E95" s="6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>
      <c r="A96" s="5"/>
      <c r="B96" s="5"/>
      <c r="C96" s="6"/>
      <c r="D96" s="5"/>
      <c r="E96" s="6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>
      <c r="A97" s="5"/>
      <c r="B97" s="5"/>
      <c r="C97" s="6"/>
      <c r="D97" s="5"/>
      <c r="E97" s="6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>
      <c r="A98" s="5"/>
      <c r="B98" s="5"/>
      <c r="C98" s="6"/>
      <c r="D98" s="5"/>
      <c r="E98" s="6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>
      <c r="A99" s="5"/>
      <c r="B99" s="5"/>
      <c r="C99" s="6"/>
      <c r="D99" s="5"/>
      <c r="E99" s="6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>
      <c r="A100" s="5"/>
      <c r="B100" s="5"/>
      <c r="C100" s="6"/>
      <c r="D100" s="5"/>
      <c r="E100" s="6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>
      <c r="A101" s="5"/>
      <c r="B101" s="5"/>
      <c r="C101" s="6"/>
      <c r="D101" s="5"/>
      <c r="E101" s="6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>
      <c r="A102" s="5"/>
      <c r="B102" s="5"/>
      <c r="C102" s="6"/>
      <c r="D102" s="5"/>
      <c r="E102" s="6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>
      <c r="A103" s="5"/>
      <c r="B103" s="5"/>
      <c r="C103" s="6"/>
      <c r="D103" s="5"/>
      <c r="E103" s="6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>
      <c r="A104" s="5"/>
      <c r="B104" s="5"/>
      <c r="C104" s="6"/>
      <c r="D104" s="5"/>
      <c r="E104" s="6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>
      <c r="A105" s="5"/>
      <c r="B105" s="5"/>
      <c r="C105" s="6"/>
      <c r="D105" s="5"/>
      <c r="E105" s="6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>
      <c r="A106" s="5"/>
      <c r="B106" s="5"/>
      <c r="C106" s="6"/>
      <c r="D106" s="5"/>
      <c r="E106" s="6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>
      <c r="A107" s="5"/>
      <c r="B107" s="5"/>
      <c r="C107" s="6"/>
      <c r="D107" s="5"/>
      <c r="E107" s="6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>
      <c r="A108" s="5"/>
      <c r="B108" s="5"/>
      <c r="C108" s="6"/>
      <c r="D108" s="5"/>
      <c r="E108" s="6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>
      <c r="A109" s="5"/>
      <c r="B109" s="5"/>
      <c r="C109" s="6"/>
      <c r="D109" s="5"/>
      <c r="E109" s="6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>
      <c r="A110" s="5"/>
      <c r="B110" s="5"/>
      <c r="C110" s="6"/>
      <c r="D110" s="5"/>
      <c r="E110" s="6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>
      <c r="A111" s="5"/>
      <c r="B111" s="5"/>
      <c r="C111" s="6"/>
      <c r="D111" s="5"/>
      <c r="E111" s="6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>
      <c r="A112" s="5"/>
      <c r="B112" s="5"/>
      <c r="C112" s="6"/>
      <c r="D112" s="5"/>
      <c r="E112" s="6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>
      <c r="A113" s="5"/>
      <c r="B113" s="5"/>
      <c r="C113" s="6"/>
      <c r="D113" s="5"/>
      <c r="E113" s="6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>
      <c r="A114" s="5"/>
      <c r="B114" s="5"/>
      <c r="C114" s="6"/>
      <c r="D114" s="5"/>
      <c r="E114" s="6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>
      <c r="A115" s="5"/>
      <c r="B115" s="5"/>
      <c r="C115" s="6"/>
      <c r="D115" s="5"/>
      <c r="E115" s="6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>
      <c r="A116" s="5"/>
      <c r="B116" s="5"/>
      <c r="C116" s="6"/>
      <c r="D116" s="5"/>
      <c r="E116" s="6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>
      <c r="A117" s="5"/>
      <c r="B117" s="5"/>
      <c r="C117" s="6"/>
      <c r="D117" s="5"/>
      <c r="E117" s="6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>
      <c r="A118" s="5"/>
      <c r="B118" s="5"/>
      <c r="C118" s="6"/>
      <c r="D118" s="5"/>
      <c r="E118" s="6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>
      <c r="A119" s="5"/>
      <c r="B119" s="5"/>
      <c r="C119" s="6"/>
      <c r="D119" s="5"/>
      <c r="E119" s="6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>
      <c r="A120" s="5"/>
      <c r="B120" s="5"/>
      <c r="C120" s="6"/>
      <c r="D120" s="5"/>
      <c r="E120" s="6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>
      <c r="A121" s="5"/>
      <c r="B121" s="5"/>
      <c r="C121" s="6"/>
      <c r="D121" s="5"/>
      <c r="E121" s="6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>
      <c r="A122" s="5"/>
      <c r="B122" s="5"/>
      <c r="C122" s="6"/>
      <c r="D122" s="5"/>
      <c r="E122" s="6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>
      <c r="A123" s="5"/>
      <c r="B123" s="5"/>
      <c r="C123" s="6"/>
      <c r="D123" s="5"/>
      <c r="E123" s="6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>
      <c r="A124" s="5"/>
      <c r="B124" s="5"/>
      <c r="C124" s="6"/>
      <c r="D124" s="5"/>
      <c r="E124" s="6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>
      <c r="A125" s="5"/>
      <c r="B125" s="5"/>
      <c r="C125" s="6"/>
      <c r="D125" s="5"/>
      <c r="E125" s="6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>
      <c r="A126" s="5"/>
      <c r="B126" s="5"/>
      <c r="C126" s="6"/>
      <c r="D126" s="5"/>
      <c r="E126" s="6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>
      <c r="A127" s="5"/>
      <c r="B127" s="5"/>
      <c r="C127" s="6"/>
      <c r="D127" s="5"/>
      <c r="E127" s="6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>
      <c r="A128" s="5"/>
      <c r="B128" s="5"/>
      <c r="C128" s="6"/>
      <c r="D128" s="5"/>
      <c r="E128" s="6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>
      <c r="A129" s="5"/>
      <c r="B129" s="5"/>
      <c r="C129" s="6"/>
      <c r="D129" s="5"/>
      <c r="E129" s="6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>
      <c r="A130" s="5"/>
      <c r="B130" s="5"/>
      <c r="C130" s="6"/>
      <c r="D130" s="5"/>
      <c r="E130" s="6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>
      <c r="A131" s="5"/>
      <c r="B131" s="5"/>
      <c r="C131" s="6"/>
      <c r="D131" s="5"/>
      <c r="E131" s="6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>
      <c r="A132" s="5"/>
      <c r="B132" s="5"/>
      <c r="C132" s="6"/>
      <c r="D132" s="5"/>
      <c r="E132" s="6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>
      <c r="A133" s="5"/>
      <c r="B133" s="5"/>
      <c r="C133" s="6"/>
      <c r="D133" s="5"/>
      <c r="E133" s="6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>
      <c r="A134" s="5"/>
      <c r="B134" s="5"/>
      <c r="C134" s="6"/>
      <c r="D134" s="5"/>
      <c r="E134" s="6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>
      <c r="A135" s="5"/>
      <c r="B135" s="5"/>
      <c r="C135" s="6"/>
      <c r="D135" s="5"/>
      <c r="E135" s="6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>
      <c r="A136" s="5"/>
      <c r="B136" s="5"/>
      <c r="C136" s="6"/>
      <c r="D136" s="5"/>
      <c r="E136" s="6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>
      <c r="A137" s="5"/>
      <c r="B137" s="5"/>
      <c r="C137" s="6"/>
      <c r="D137" s="5"/>
      <c r="E137" s="6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>
      <c r="A138" s="5"/>
      <c r="B138" s="5"/>
      <c r="C138" s="6"/>
      <c r="D138" s="5"/>
      <c r="E138" s="6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>
      <c r="A139" s="5"/>
      <c r="B139" s="5"/>
      <c r="C139" s="6"/>
      <c r="D139" s="5"/>
      <c r="E139" s="6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>
      <c r="A140" s="5"/>
      <c r="B140" s="5"/>
      <c r="C140" s="6"/>
      <c r="D140" s="5"/>
      <c r="E140" s="6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>
      <c r="A141" s="5"/>
      <c r="B141" s="5"/>
      <c r="C141" s="6"/>
      <c r="D141" s="5"/>
      <c r="E141" s="6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>
      <c r="A142" s="5"/>
      <c r="B142" s="5"/>
      <c r="C142" s="6"/>
      <c r="D142" s="5"/>
      <c r="E142" s="6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>
      <c r="A143" s="5"/>
      <c r="B143" s="5"/>
      <c r="C143" s="6"/>
      <c r="D143" s="5"/>
      <c r="E143" s="6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>
      <c r="A144" s="5"/>
      <c r="B144" s="5"/>
      <c r="C144" s="6"/>
      <c r="D144" s="5"/>
      <c r="E144" s="6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>
      <c r="A145" s="5"/>
      <c r="B145" s="5"/>
      <c r="C145" s="6"/>
      <c r="D145" s="5"/>
      <c r="E145" s="6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>
      <c r="A146" s="5"/>
      <c r="B146" s="5"/>
      <c r="C146" s="6"/>
      <c r="D146" s="5"/>
      <c r="E146" s="6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>
      <c r="A147" s="5"/>
      <c r="B147" s="5"/>
      <c r="C147" s="6"/>
      <c r="D147" s="5"/>
      <c r="E147" s="6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>
      <c r="A148" s="5"/>
      <c r="B148" s="5"/>
      <c r="C148" s="6"/>
      <c r="D148" s="5"/>
      <c r="E148" s="6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>
      <c r="A149" s="5"/>
      <c r="B149" s="5"/>
      <c r="C149" s="6"/>
      <c r="D149" s="5"/>
      <c r="E149" s="6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>
      <c r="A150" s="5"/>
      <c r="B150" s="5"/>
      <c r="C150" s="6"/>
      <c r="D150" s="5"/>
      <c r="E150" s="6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>
      <c r="A151" s="5"/>
      <c r="B151" s="5"/>
      <c r="C151" s="6"/>
      <c r="D151" s="5"/>
      <c r="E151" s="6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>
      <c r="A152" s="5"/>
      <c r="B152" s="5"/>
      <c r="C152" s="6"/>
      <c r="D152" s="5"/>
      <c r="E152" s="6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>
      <c r="A153" s="5"/>
      <c r="B153" s="5"/>
      <c r="C153" s="6"/>
      <c r="D153" s="5"/>
      <c r="E153" s="6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>
      <c r="A154" s="5"/>
      <c r="B154" s="5"/>
      <c r="C154" s="6"/>
      <c r="D154" s="5"/>
      <c r="E154" s="6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>
      <c r="A155" s="5"/>
      <c r="B155" s="5"/>
      <c r="C155" s="6"/>
      <c r="D155" s="5"/>
      <c r="E155" s="6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>
      <c r="A156" s="5"/>
      <c r="B156" s="5"/>
      <c r="C156" s="6"/>
      <c r="D156" s="5"/>
      <c r="E156" s="6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>
      <c r="A157" s="5"/>
      <c r="B157" s="5"/>
      <c r="C157" s="6"/>
      <c r="D157" s="5"/>
      <c r="E157" s="6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>
      <c r="A158" s="5"/>
      <c r="B158" s="5"/>
      <c r="C158" s="6"/>
      <c r="D158" s="5"/>
      <c r="E158" s="6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>
      <c r="A159" s="5"/>
      <c r="B159" s="5"/>
      <c r="C159" s="6"/>
      <c r="D159" s="5"/>
      <c r="E159" s="6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>
      <c r="A160" s="5"/>
      <c r="B160" s="5"/>
      <c r="C160" s="6"/>
      <c r="D160" s="5"/>
      <c r="E160" s="6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>
      <c r="A161" s="5"/>
      <c r="B161" s="5"/>
      <c r="C161" s="6"/>
      <c r="D161" s="5"/>
      <c r="E161" s="6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>
      <c r="A162" s="5"/>
      <c r="B162" s="5"/>
      <c r="C162" s="6"/>
      <c r="D162" s="5"/>
      <c r="E162" s="6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>
      <c r="A163" s="5"/>
      <c r="B163" s="5"/>
      <c r="C163" s="6"/>
      <c r="D163" s="5"/>
      <c r="E163" s="6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>
      <c r="A164" s="5"/>
      <c r="B164" s="5"/>
      <c r="C164" s="6"/>
      <c r="D164" s="5"/>
      <c r="E164" s="6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>
      <c r="A165" s="5"/>
      <c r="B165" s="5"/>
      <c r="C165" s="6"/>
      <c r="D165" s="5"/>
      <c r="E165" s="6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>
      <c r="A166" s="5"/>
      <c r="B166" s="5"/>
      <c r="C166" s="6"/>
      <c r="D166" s="5"/>
      <c r="E166" s="6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>
      <c r="A167" s="5"/>
      <c r="B167" s="5"/>
      <c r="C167" s="6"/>
      <c r="D167" s="5"/>
      <c r="E167" s="6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>
      <c r="A168" s="5"/>
      <c r="B168" s="5"/>
      <c r="C168" s="6"/>
      <c r="D168" s="5"/>
      <c r="E168" s="6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>
      <c r="A169" s="5"/>
      <c r="B169" s="5"/>
      <c r="C169" s="6"/>
      <c r="D169" s="5"/>
      <c r="E169" s="6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>
      <c r="A170" s="5"/>
      <c r="B170" s="5"/>
      <c r="C170" s="6"/>
      <c r="D170" s="5"/>
      <c r="E170" s="6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>
      <c r="A171" s="5"/>
      <c r="B171" s="5"/>
      <c r="C171" s="6"/>
      <c r="D171" s="5"/>
      <c r="E171" s="6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>
      <c r="A172" s="5"/>
      <c r="B172" s="5"/>
      <c r="C172" s="6"/>
      <c r="D172" s="5"/>
      <c r="E172" s="6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>
      <c r="A173" s="5"/>
      <c r="B173" s="5"/>
      <c r="C173" s="6"/>
      <c r="D173" s="5"/>
      <c r="E173" s="6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>
      <c r="A174" s="5"/>
      <c r="B174" s="5"/>
      <c r="C174" s="6"/>
      <c r="D174" s="5"/>
      <c r="E174" s="6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>
      <c r="A175" s="5"/>
      <c r="B175" s="5"/>
      <c r="C175" s="6"/>
      <c r="D175" s="5"/>
      <c r="E175" s="6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>
      <c r="A176" s="5"/>
      <c r="B176" s="5"/>
      <c r="C176" s="6"/>
      <c r="D176" s="5"/>
      <c r="E176" s="6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>
      <c r="A177" s="5"/>
      <c r="B177" s="5"/>
      <c r="C177" s="6"/>
      <c r="D177" s="5"/>
      <c r="E177" s="6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>
      <c r="A178" s="5"/>
      <c r="B178" s="5"/>
      <c r="C178" s="6"/>
      <c r="D178" s="5"/>
      <c r="E178" s="6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>
      <c r="A179" s="5"/>
      <c r="B179" s="5"/>
      <c r="C179" s="6"/>
      <c r="D179" s="5"/>
      <c r="E179" s="6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>
      <c r="A180" s="5"/>
      <c r="B180" s="5"/>
      <c r="C180" s="6"/>
      <c r="D180" s="5"/>
      <c r="E180" s="6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>
      <c r="A181" s="5"/>
      <c r="B181" s="5"/>
      <c r="C181" s="6"/>
      <c r="D181" s="5"/>
      <c r="E181" s="6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>
      <c r="A182" s="5"/>
      <c r="B182" s="5"/>
      <c r="C182" s="6"/>
      <c r="D182" s="5"/>
      <c r="E182" s="6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>
      <c r="A183" s="5"/>
      <c r="B183" s="5"/>
      <c r="C183" s="6"/>
      <c r="D183" s="5"/>
      <c r="E183" s="6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>
      <c r="A184" s="5"/>
      <c r="B184" s="5"/>
      <c r="C184" s="6"/>
      <c r="D184" s="5"/>
      <c r="E184" s="6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>
      <c r="A185" s="5"/>
      <c r="B185" s="5"/>
      <c r="C185" s="6"/>
      <c r="D185" s="5"/>
      <c r="E185" s="6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>
      <c r="A186" s="5"/>
      <c r="B186" s="5"/>
      <c r="C186" s="6"/>
      <c r="D186" s="5"/>
      <c r="E186" s="6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>
      <c r="A187" s="5"/>
      <c r="B187" s="5"/>
      <c r="C187" s="6"/>
      <c r="D187" s="5"/>
      <c r="E187" s="6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>
      <c r="A188" s="5"/>
      <c r="B188" s="5"/>
      <c r="C188" s="6"/>
      <c r="D188" s="5"/>
      <c r="E188" s="6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>
      <c r="A189" s="5"/>
      <c r="B189" s="5"/>
      <c r="C189" s="6"/>
      <c r="D189" s="5"/>
      <c r="E189" s="6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>
      <c r="A190" s="5"/>
      <c r="B190" s="5"/>
      <c r="C190" s="6"/>
      <c r="D190" s="5"/>
      <c r="E190" s="6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>
      <c r="A191" s="5"/>
      <c r="B191" s="5"/>
      <c r="C191" s="6"/>
      <c r="D191" s="5"/>
      <c r="E191" s="6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>
      <c r="A192" s="5"/>
      <c r="B192" s="5"/>
      <c r="C192" s="6"/>
      <c r="D192" s="5"/>
      <c r="E192" s="6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>
      <c r="A193" s="5"/>
      <c r="B193" s="5"/>
      <c r="C193" s="6"/>
      <c r="D193" s="5"/>
      <c r="E193" s="6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>
      <c r="A194" s="5"/>
      <c r="B194" s="5"/>
      <c r="C194" s="6"/>
      <c r="D194" s="5"/>
      <c r="E194" s="6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>
      <c r="A195" s="5"/>
      <c r="B195" s="5"/>
      <c r="C195" s="6"/>
      <c r="D195" s="5"/>
      <c r="E195" s="6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>
      <c r="A196" s="5"/>
      <c r="B196" s="5"/>
      <c r="C196" s="6"/>
      <c r="D196" s="5"/>
      <c r="E196" s="6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>
      <c r="A197" s="5"/>
      <c r="B197" s="5"/>
      <c r="C197" s="6"/>
      <c r="D197" s="5"/>
      <c r="E197" s="6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>
      <c r="A198" s="5"/>
      <c r="B198" s="5"/>
      <c r="C198" s="6"/>
      <c r="D198" s="5"/>
      <c r="E198" s="6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>
      <c r="A199" s="5"/>
      <c r="B199" s="5"/>
      <c r="C199" s="6"/>
      <c r="D199" s="5"/>
      <c r="E199" s="6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>
      <c r="A200" s="5"/>
      <c r="B200" s="5"/>
      <c r="C200" s="6"/>
      <c r="D200" s="5"/>
      <c r="E200" s="6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>
      <c r="A201" s="5"/>
      <c r="B201" s="5"/>
      <c r="C201" s="6"/>
      <c r="D201" s="5"/>
      <c r="E201" s="6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>
      <c r="A202" s="5"/>
      <c r="B202" s="5"/>
      <c r="C202" s="6"/>
      <c r="D202" s="5"/>
      <c r="E202" s="6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>
      <c r="A203" s="5"/>
      <c r="B203" s="5"/>
      <c r="C203" s="6"/>
      <c r="D203" s="5"/>
      <c r="E203" s="6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>
      <c r="A204" s="5"/>
      <c r="B204" s="5"/>
      <c r="C204" s="6"/>
      <c r="D204" s="5"/>
      <c r="E204" s="6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>
      <c r="A205" s="5"/>
      <c r="B205" s="5"/>
      <c r="C205" s="6"/>
      <c r="D205" s="5"/>
      <c r="E205" s="6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>
      <c r="A206" s="5"/>
      <c r="B206" s="5"/>
      <c r="C206" s="6"/>
      <c r="D206" s="5"/>
      <c r="E206" s="6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>
      <c r="A207" s="5"/>
      <c r="B207" s="5"/>
      <c r="C207" s="6"/>
      <c r="D207" s="5"/>
      <c r="E207" s="6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>
      <c r="A208" s="5"/>
      <c r="B208" s="5"/>
      <c r="C208" s="6"/>
      <c r="D208" s="5"/>
      <c r="E208" s="6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>
      <c r="A209" s="5"/>
      <c r="B209" s="5"/>
      <c r="C209" s="6"/>
      <c r="D209" s="5"/>
      <c r="E209" s="6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>
      <c r="A210" s="5"/>
      <c r="B210" s="5"/>
      <c r="C210" s="6"/>
      <c r="D210" s="5"/>
      <c r="E210" s="6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>
      <c r="A211" s="5"/>
      <c r="B211" s="5"/>
      <c r="C211" s="6"/>
      <c r="D211" s="5"/>
      <c r="E211" s="6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>
      <c r="A212" s="5"/>
      <c r="B212" s="5"/>
      <c r="C212" s="6"/>
      <c r="D212" s="5"/>
      <c r="E212" s="6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>
      <c r="A213" s="5"/>
      <c r="B213" s="5"/>
      <c r="C213" s="6"/>
      <c r="D213" s="5"/>
      <c r="E213" s="6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>
      <c r="A214" s="5"/>
      <c r="B214" s="5"/>
      <c r="C214" s="6"/>
      <c r="D214" s="5"/>
      <c r="E214" s="6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>
      <c r="A215" s="5"/>
      <c r="B215" s="5"/>
      <c r="C215" s="6"/>
      <c r="D215" s="5"/>
      <c r="E215" s="6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>
      <c r="A216" s="5"/>
      <c r="B216" s="5"/>
      <c r="C216" s="6"/>
      <c r="D216" s="5"/>
      <c r="E216" s="6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>
      <c r="A217" s="5"/>
      <c r="B217" s="5"/>
      <c r="C217" s="6"/>
      <c r="D217" s="5"/>
      <c r="E217" s="6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>
      <c r="A218" s="5"/>
      <c r="B218" s="5"/>
      <c r="C218" s="6"/>
      <c r="D218" s="5"/>
      <c r="E218" s="6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>
      <c r="A219" s="5"/>
      <c r="B219" s="5"/>
      <c r="C219" s="6"/>
      <c r="D219" s="5"/>
      <c r="E219" s="6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>
      <c r="A220" s="5"/>
      <c r="B220" s="5"/>
      <c r="C220" s="6"/>
      <c r="D220" s="5"/>
      <c r="E220" s="6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>
      <c r="A221" s="5"/>
      <c r="B221" s="5"/>
      <c r="C221" s="6"/>
      <c r="D221" s="5"/>
      <c r="E221" s="6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>
      <c r="A222" s="5"/>
      <c r="B222" s="5"/>
      <c r="C222" s="6"/>
      <c r="D222" s="5"/>
      <c r="E222" s="6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>
      <c r="A223" s="5"/>
      <c r="B223" s="5"/>
      <c r="C223" s="6"/>
      <c r="D223" s="5"/>
      <c r="E223" s="6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>
      <c r="A224" s="5"/>
      <c r="B224" s="5"/>
      <c r="C224" s="6"/>
      <c r="D224" s="5"/>
      <c r="E224" s="6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>
      <c r="A225" s="5"/>
      <c r="B225" s="5"/>
      <c r="C225" s="6"/>
      <c r="D225" s="5"/>
      <c r="E225" s="6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>
      <c r="A226" s="5"/>
      <c r="B226" s="5"/>
      <c r="C226" s="6"/>
      <c r="D226" s="5"/>
      <c r="E226" s="6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>
      <c r="A227" s="5"/>
      <c r="B227" s="5"/>
      <c r="C227" s="6"/>
      <c r="D227" s="5"/>
      <c r="E227" s="6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>
      <c r="A228" s="5"/>
      <c r="B228" s="5"/>
      <c r="C228" s="6"/>
      <c r="D228" s="5"/>
      <c r="E228" s="6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>
      <c r="A229" s="5"/>
      <c r="B229" s="5"/>
      <c r="C229" s="6"/>
      <c r="D229" s="5"/>
      <c r="E229" s="6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>
      <c r="A230" s="5"/>
      <c r="B230" s="5"/>
      <c r="C230" s="6"/>
      <c r="D230" s="5"/>
      <c r="E230" s="6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>
      <c r="A231" s="5"/>
      <c r="B231" s="5"/>
      <c r="C231" s="6"/>
      <c r="D231" s="5"/>
      <c r="E231" s="6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>
      <c r="A232" s="5"/>
      <c r="B232" s="5"/>
      <c r="C232" s="6"/>
      <c r="D232" s="5"/>
      <c r="E232" s="6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>
      <c r="A233" s="5"/>
      <c r="B233" s="5"/>
      <c r="C233" s="6"/>
      <c r="D233" s="5"/>
      <c r="E233" s="6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>
      <c r="A234" s="5"/>
      <c r="B234" s="5"/>
      <c r="C234" s="6"/>
      <c r="D234" s="5"/>
      <c r="E234" s="6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>
      <c r="A235" s="5"/>
      <c r="B235" s="5"/>
      <c r="C235" s="6"/>
      <c r="D235" s="5"/>
      <c r="E235" s="6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>
      <c r="A236" s="5"/>
      <c r="B236" s="5"/>
      <c r="C236" s="6"/>
      <c r="D236" s="5"/>
      <c r="E236" s="6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>
      <c r="A237" s="5"/>
      <c r="B237" s="5"/>
      <c r="C237" s="6"/>
      <c r="D237" s="5"/>
      <c r="E237" s="6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>
      <c r="A238" s="5"/>
      <c r="B238" s="5"/>
      <c r="C238" s="6"/>
      <c r="D238" s="5"/>
      <c r="E238" s="6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>
      <c r="A239" s="5"/>
      <c r="B239" s="5"/>
      <c r="C239" s="6"/>
      <c r="D239" s="5"/>
      <c r="E239" s="6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>
      <c r="A240" s="5"/>
      <c r="B240" s="5"/>
      <c r="C240" s="6"/>
      <c r="D240" s="5"/>
      <c r="E240" s="6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>
      <c r="A241" s="5"/>
      <c r="B241" s="5"/>
      <c r="C241" s="6"/>
      <c r="D241" s="5"/>
      <c r="E241" s="6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>
      <c r="A242" s="5"/>
      <c r="B242" s="5"/>
      <c r="C242" s="6"/>
      <c r="D242" s="5"/>
      <c r="E242" s="6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>
      <c r="A243" s="5"/>
      <c r="B243" s="5"/>
      <c r="C243" s="6"/>
      <c r="D243" s="5"/>
      <c r="E243" s="6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>
      <c r="A244" s="5"/>
      <c r="B244" s="5"/>
      <c r="C244" s="6"/>
      <c r="D244" s="5"/>
      <c r="E244" s="6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>
      <c r="A245" s="5"/>
      <c r="B245" s="5"/>
      <c r="C245" s="6"/>
      <c r="D245" s="5"/>
      <c r="E245" s="6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>
      <c r="A246" s="5"/>
      <c r="B246" s="5"/>
      <c r="C246" s="6"/>
      <c r="D246" s="5"/>
      <c r="E246" s="6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>
      <c r="A247" s="5"/>
      <c r="B247" s="5"/>
      <c r="C247" s="6"/>
      <c r="D247" s="5"/>
      <c r="E247" s="6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>
      <c r="A248" s="5"/>
      <c r="B248" s="5"/>
      <c r="C248" s="6"/>
      <c r="D248" s="5"/>
      <c r="E248" s="6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>
      <c r="A249" s="5"/>
      <c r="B249" s="5"/>
      <c r="C249" s="6"/>
      <c r="D249" s="5"/>
      <c r="E249" s="6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>
      <c r="A250" s="5"/>
      <c r="B250" s="5"/>
      <c r="C250" s="6"/>
      <c r="D250" s="5"/>
      <c r="E250" s="6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>
      <c r="A251" s="5"/>
      <c r="B251" s="5"/>
      <c r="C251" s="6"/>
      <c r="D251" s="5"/>
      <c r="E251" s="6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>
      <c r="A252" s="5"/>
      <c r="B252" s="5"/>
      <c r="C252" s="6"/>
      <c r="D252" s="5"/>
      <c r="E252" s="6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>
      <c r="A253" s="5"/>
      <c r="B253" s="5"/>
      <c r="C253" s="6"/>
      <c r="D253" s="5"/>
      <c r="E253" s="6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>
      <c r="A254" s="5"/>
      <c r="B254" s="5"/>
      <c r="C254" s="6"/>
      <c r="D254" s="5"/>
      <c r="E254" s="6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>
      <c r="A255" s="5"/>
      <c r="B255" s="5"/>
      <c r="C255" s="6"/>
      <c r="D255" s="5"/>
      <c r="E255" s="6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>
      <c r="A256" s="5"/>
      <c r="B256" s="5"/>
      <c r="C256" s="6"/>
      <c r="D256" s="5"/>
      <c r="E256" s="6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>
      <c r="A257" s="5"/>
      <c r="B257" s="5"/>
      <c r="C257" s="6"/>
      <c r="D257" s="5"/>
      <c r="E257" s="6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>
      <c r="A258" s="5"/>
      <c r="B258" s="5"/>
      <c r="C258" s="6"/>
      <c r="D258" s="5"/>
      <c r="E258" s="6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>
      <c r="A259" s="5"/>
      <c r="B259" s="5"/>
      <c r="C259" s="6"/>
      <c r="D259" s="5"/>
      <c r="E259" s="6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>
      <c r="A260" s="5"/>
      <c r="B260" s="5"/>
      <c r="C260" s="6"/>
      <c r="D260" s="5"/>
      <c r="E260" s="6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>
      <c r="A261" s="5"/>
      <c r="B261" s="5"/>
      <c r="C261" s="6"/>
      <c r="D261" s="5"/>
      <c r="E261" s="6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>
      <c r="A262" s="5"/>
      <c r="B262" s="5"/>
      <c r="C262" s="6"/>
      <c r="D262" s="5"/>
      <c r="E262" s="6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>
      <c r="A263" s="5"/>
      <c r="B263" s="5"/>
      <c r="C263" s="6"/>
      <c r="D263" s="5"/>
      <c r="E263" s="6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>
      <c r="A264" s="5"/>
      <c r="B264" s="5"/>
      <c r="C264" s="6"/>
      <c r="D264" s="5"/>
      <c r="E264" s="6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>
      <c r="A265" s="5"/>
      <c r="B265" s="5"/>
      <c r="C265" s="6"/>
      <c r="D265" s="5"/>
      <c r="E265" s="6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>
      <c r="A266" s="5"/>
      <c r="B266" s="5"/>
      <c r="C266" s="6"/>
      <c r="D266" s="5"/>
      <c r="E266" s="6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>
      <c r="A267" s="5"/>
      <c r="B267" s="5"/>
      <c r="C267" s="6"/>
      <c r="D267" s="5"/>
      <c r="E267" s="6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>
      <c r="A268" s="5"/>
      <c r="B268" s="5"/>
      <c r="C268" s="6"/>
      <c r="D268" s="5"/>
      <c r="E268" s="6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>
      <c r="A269" s="5"/>
      <c r="B269" s="5"/>
      <c r="C269" s="6"/>
      <c r="D269" s="5"/>
      <c r="E269" s="6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>
      <c r="A270" s="5"/>
      <c r="B270" s="5"/>
      <c r="C270" s="6"/>
      <c r="D270" s="5"/>
      <c r="E270" s="6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>
      <c r="A271" s="5"/>
      <c r="B271" s="5"/>
      <c r="C271" s="6"/>
      <c r="D271" s="5"/>
      <c r="E271" s="6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>
      <c r="A272" s="5"/>
      <c r="B272" s="5"/>
      <c r="C272" s="6"/>
      <c r="D272" s="5"/>
      <c r="E272" s="6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>
      <c r="A273" s="5"/>
      <c r="B273" s="5"/>
      <c r="C273" s="6"/>
      <c r="D273" s="5"/>
      <c r="E273" s="6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>
      <c r="A274" s="5"/>
      <c r="B274" s="5"/>
      <c r="C274" s="6"/>
      <c r="D274" s="5"/>
      <c r="E274" s="6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>
      <c r="A275" s="5"/>
      <c r="B275" s="5"/>
      <c r="C275" s="6"/>
      <c r="D275" s="5"/>
      <c r="E275" s="6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>
      <c r="A276" s="5"/>
      <c r="B276" s="5"/>
      <c r="C276" s="6"/>
      <c r="D276" s="5"/>
      <c r="E276" s="6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>
      <c r="A277" s="5"/>
      <c r="B277" s="5"/>
      <c r="C277" s="6"/>
      <c r="D277" s="5"/>
      <c r="E277" s="6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>
      <c r="A278" s="5"/>
      <c r="B278" s="5"/>
      <c r="C278" s="6"/>
      <c r="D278" s="5"/>
      <c r="E278" s="6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>
      <c r="A279" s="5"/>
      <c r="B279" s="5"/>
      <c r="C279" s="6"/>
      <c r="D279" s="5"/>
      <c r="E279" s="6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>
      <c r="A280" s="5"/>
      <c r="B280" s="5"/>
      <c r="C280" s="6"/>
      <c r="D280" s="5"/>
      <c r="E280" s="6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>
      <c r="A281" s="5"/>
      <c r="B281" s="5"/>
      <c r="C281" s="6"/>
      <c r="D281" s="5"/>
      <c r="E281" s="6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>
      <c r="A282" s="5"/>
      <c r="B282" s="5"/>
      <c r="C282" s="6"/>
      <c r="D282" s="5"/>
      <c r="E282" s="6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>
      <c r="A283" s="5"/>
      <c r="B283" s="5"/>
      <c r="C283" s="6"/>
      <c r="D283" s="5"/>
      <c r="E283" s="6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>
      <c r="A284" s="5"/>
      <c r="B284" s="5"/>
      <c r="C284" s="6"/>
      <c r="D284" s="5"/>
      <c r="E284" s="6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>
      <c r="A285" s="5"/>
      <c r="B285" s="5"/>
      <c r="C285" s="6"/>
      <c r="D285" s="5"/>
      <c r="E285" s="6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>
      <c r="A286" s="5"/>
      <c r="B286" s="5"/>
      <c r="C286" s="6"/>
      <c r="D286" s="5"/>
      <c r="E286" s="6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>
      <c r="A287" s="5"/>
      <c r="B287" s="5"/>
      <c r="C287" s="6"/>
      <c r="D287" s="5"/>
      <c r="E287" s="6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>
      <c r="A288" s="5"/>
      <c r="B288" s="5"/>
      <c r="C288" s="6"/>
      <c r="D288" s="5"/>
      <c r="E288" s="6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>
      <c r="A289" s="5"/>
      <c r="B289" s="5"/>
      <c r="C289" s="6"/>
      <c r="D289" s="5"/>
      <c r="E289" s="6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>
      <c r="A290" s="5"/>
      <c r="B290" s="5"/>
      <c r="C290" s="6"/>
      <c r="D290" s="5"/>
      <c r="E290" s="6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>
      <c r="A291" s="5"/>
      <c r="B291" s="5"/>
      <c r="C291" s="6"/>
      <c r="D291" s="5"/>
      <c r="E291" s="6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>
      <c r="A292" s="5"/>
      <c r="B292" s="5"/>
      <c r="C292" s="6"/>
      <c r="D292" s="5"/>
      <c r="E292" s="6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>
      <c r="A293" s="5"/>
      <c r="B293" s="5"/>
      <c r="C293" s="6"/>
      <c r="D293" s="5"/>
      <c r="E293" s="6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>
      <c r="A294" s="5"/>
      <c r="B294" s="5"/>
      <c r="C294" s="6"/>
      <c r="D294" s="5"/>
      <c r="E294" s="6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>
      <c r="A295" s="5"/>
      <c r="B295" s="5"/>
      <c r="C295" s="6"/>
      <c r="D295" s="5"/>
      <c r="E295" s="6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>
      <c r="A296" s="5"/>
      <c r="B296" s="5"/>
      <c r="C296" s="6"/>
      <c r="D296" s="5"/>
      <c r="E296" s="6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>
      <c r="A297" s="5"/>
      <c r="B297" s="5"/>
      <c r="C297" s="6"/>
      <c r="D297" s="5"/>
      <c r="E297" s="6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>
      <c r="A298" s="5"/>
      <c r="B298" s="5"/>
      <c r="C298" s="6"/>
      <c r="D298" s="5"/>
      <c r="E298" s="6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>
      <c r="A299" s="5"/>
      <c r="B299" s="5"/>
      <c r="C299" s="6"/>
      <c r="D299" s="5"/>
      <c r="E299" s="6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>
      <c r="A300" s="5"/>
      <c r="B300" s="5"/>
      <c r="C300" s="6"/>
      <c r="D300" s="5"/>
      <c r="E300" s="6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>
      <c r="A301" s="5"/>
      <c r="B301" s="5"/>
      <c r="C301" s="6"/>
      <c r="D301" s="5"/>
      <c r="E301" s="6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>
      <c r="A302" s="5"/>
      <c r="B302" s="5"/>
      <c r="C302" s="6"/>
      <c r="D302" s="5"/>
      <c r="E302" s="6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>
      <c r="A303" s="5"/>
      <c r="B303" s="5"/>
      <c r="C303" s="6"/>
      <c r="D303" s="5"/>
      <c r="E303" s="6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>
      <c r="A304" s="5"/>
      <c r="B304" s="5"/>
      <c r="C304" s="6"/>
      <c r="D304" s="5"/>
      <c r="E304" s="6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>
      <c r="A305" s="5"/>
      <c r="B305" s="5"/>
      <c r="C305" s="6"/>
      <c r="D305" s="5"/>
      <c r="E305" s="6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>
      <c r="A306" s="5"/>
      <c r="B306" s="5"/>
      <c r="C306" s="6"/>
      <c r="D306" s="5"/>
      <c r="E306" s="6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>
      <c r="A307" s="5"/>
      <c r="B307" s="5"/>
      <c r="C307" s="6"/>
      <c r="D307" s="5"/>
      <c r="E307" s="6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>
      <c r="A308" s="5"/>
      <c r="B308" s="5"/>
      <c r="C308" s="6"/>
      <c r="D308" s="5"/>
      <c r="E308" s="6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>
      <c r="A309" s="5"/>
      <c r="B309" s="5"/>
      <c r="C309" s="6"/>
      <c r="D309" s="5"/>
      <c r="E309" s="6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>
      <c r="A310" s="5"/>
      <c r="B310" s="5"/>
      <c r="C310" s="6"/>
      <c r="D310" s="5"/>
      <c r="E310" s="6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>
      <c r="A311" s="5"/>
      <c r="B311" s="5"/>
      <c r="C311" s="6"/>
      <c r="D311" s="5"/>
      <c r="E311" s="6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>
      <c r="A312" s="5"/>
      <c r="B312" s="5"/>
      <c r="C312" s="6"/>
      <c r="D312" s="5"/>
      <c r="E312" s="6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>
      <c r="A313" s="5"/>
      <c r="B313" s="5"/>
      <c r="C313" s="6"/>
      <c r="D313" s="5"/>
      <c r="E313" s="6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>
      <c r="A314" s="5"/>
      <c r="B314" s="5"/>
      <c r="C314" s="6"/>
      <c r="D314" s="5"/>
      <c r="E314" s="6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>
      <c r="A315" s="5"/>
      <c r="B315" s="5"/>
      <c r="C315" s="6"/>
      <c r="D315" s="5"/>
      <c r="E315" s="6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>
      <c r="A316" s="5"/>
      <c r="B316" s="5"/>
      <c r="C316" s="6"/>
      <c r="D316" s="5"/>
      <c r="E316" s="6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>
      <c r="A317" s="5"/>
      <c r="B317" s="5"/>
      <c r="C317" s="6"/>
      <c r="D317" s="5"/>
      <c r="E317" s="6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>
      <c r="A318" s="5"/>
      <c r="B318" s="5"/>
      <c r="C318" s="6"/>
      <c r="D318" s="5"/>
      <c r="E318" s="6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>
      <c r="A319" s="5"/>
      <c r="B319" s="5"/>
      <c r="C319" s="6"/>
      <c r="D319" s="5"/>
      <c r="E319" s="6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>
      <c r="A320" s="5"/>
      <c r="B320" s="5"/>
      <c r="C320" s="6"/>
      <c r="D320" s="5"/>
      <c r="E320" s="6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>
      <c r="A321" s="5"/>
      <c r="B321" s="5"/>
      <c r="C321" s="6"/>
      <c r="D321" s="5"/>
      <c r="E321" s="6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>
      <c r="A322" s="5"/>
      <c r="B322" s="5"/>
      <c r="C322" s="6"/>
      <c r="D322" s="5"/>
      <c r="E322" s="6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>
      <c r="A323" s="5"/>
      <c r="B323" s="5"/>
      <c r="C323" s="6"/>
      <c r="D323" s="5"/>
      <c r="E323" s="6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>
      <c r="A324" s="5"/>
      <c r="B324" s="5"/>
      <c r="C324" s="6"/>
      <c r="D324" s="5"/>
      <c r="E324" s="6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>
      <c r="A325" s="5"/>
      <c r="B325" s="5"/>
      <c r="C325" s="6"/>
      <c r="D325" s="5"/>
      <c r="E325" s="6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>
      <c r="A326" s="5"/>
      <c r="B326" s="5"/>
      <c r="C326" s="6"/>
      <c r="D326" s="5"/>
      <c r="E326" s="6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>
      <c r="A327" s="5"/>
      <c r="B327" s="5"/>
      <c r="C327" s="6"/>
      <c r="D327" s="5"/>
      <c r="E327" s="6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>
      <c r="A328" s="5"/>
      <c r="B328" s="5"/>
      <c r="C328" s="6"/>
      <c r="D328" s="5"/>
      <c r="E328" s="6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>
      <c r="A329" s="5"/>
      <c r="B329" s="5"/>
      <c r="C329" s="6"/>
      <c r="D329" s="5"/>
      <c r="E329" s="6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>
      <c r="A330" s="5"/>
      <c r="B330" s="5"/>
      <c r="C330" s="6"/>
      <c r="D330" s="5"/>
      <c r="E330" s="6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>
      <c r="A331" s="5"/>
      <c r="B331" s="5"/>
      <c r="C331" s="6"/>
      <c r="D331" s="5"/>
      <c r="E331" s="6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>
      <c r="A332" s="5"/>
      <c r="B332" s="5"/>
      <c r="C332" s="6"/>
      <c r="D332" s="5"/>
      <c r="E332" s="6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>
      <c r="A333" s="5"/>
      <c r="B333" s="5"/>
      <c r="C333" s="6"/>
      <c r="D333" s="5"/>
      <c r="E333" s="6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>
      <c r="A334" s="5"/>
      <c r="B334" s="5"/>
      <c r="C334" s="6"/>
      <c r="D334" s="5"/>
      <c r="E334" s="6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>
      <c r="A335" s="5"/>
      <c r="B335" s="5"/>
      <c r="C335" s="6"/>
      <c r="D335" s="5"/>
      <c r="E335" s="6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>
      <c r="A336" s="5"/>
      <c r="B336" s="5"/>
      <c r="C336" s="6"/>
      <c r="D336" s="5"/>
      <c r="E336" s="6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>
      <c r="A337" s="5"/>
      <c r="B337" s="5"/>
      <c r="C337" s="6"/>
      <c r="D337" s="5"/>
      <c r="E337" s="6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>
      <c r="A338" s="5"/>
      <c r="B338" s="5"/>
      <c r="C338" s="6"/>
      <c r="D338" s="5"/>
      <c r="E338" s="6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>
      <c r="A339" s="5"/>
      <c r="B339" s="5"/>
      <c r="C339" s="6"/>
      <c r="D339" s="5"/>
      <c r="E339" s="6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>
      <c r="A340" s="5"/>
      <c r="B340" s="5"/>
      <c r="C340" s="6"/>
      <c r="D340" s="5"/>
      <c r="E340" s="6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>
      <c r="A341" s="5"/>
      <c r="B341" s="5"/>
      <c r="C341" s="6"/>
      <c r="D341" s="5"/>
      <c r="E341" s="6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>
      <c r="A342" s="5"/>
      <c r="B342" s="5"/>
      <c r="C342" s="6"/>
      <c r="D342" s="5"/>
      <c r="E342" s="6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>
      <c r="A343" s="5"/>
      <c r="B343" s="5"/>
      <c r="C343" s="6"/>
      <c r="D343" s="5"/>
      <c r="E343" s="6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>
      <c r="A344" s="5"/>
      <c r="B344" s="5"/>
      <c r="C344" s="6"/>
      <c r="D344" s="5"/>
      <c r="E344" s="6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>
      <c r="A345" s="5"/>
      <c r="B345" s="5"/>
      <c r="C345" s="6"/>
      <c r="D345" s="5"/>
      <c r="E345" s="6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>
      <c r="A346" s="5"/>
      <c r="B346" s="5"/>
      <c r="C346" s="6"/>
      <c r="D346" s="5"/>
      <c r="E346" s="6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>
      <c r="A347" s="5"/>
      <c r="B347" s="5"/>
      <c r="C347" s="6"/>
      <c r="D347" s="5"/>
      <c r="E347" s="6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>
      <c r="A348" s="5"/>
      <c r="B348" s="5"/>
      <c r="C348" s="6"/>
      <c r="D348" s="5"/>
      <c r="E348" s="6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>
      <c r="A349" s="5"/>
      <c r="B349" s="5"/>
      <c r="C349" s="6"/>
      <c r="D349" s="5"/>
      <c r="E349" s="6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>
      <c r="A350" s="5"/>
      <c r="B350" s="5"/>
      <c r="C350" s="6"/>
      <c r="D350" s="5"/>
      <c r="E350" s="6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>
      <c r="A351" s="5"/>
      <c r="B351" s="5"/>
      <c r="C351" s="6"/>
      <c r="D351" s="5"/>
      <c r="E351" s="6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>
      <c r="A352" s="5"/>
      <c r="B352" s="5"/>
      <c r="C352" s="6"/>
      <c r="D352" s="5"/>
      <c r="E352" s="6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>
      <c r="A353" s="5"/>
      <c r="B353" s="5"/>
      <c r="C353" s="6"/>
      <c r="D353" s="5"/>
      <c r="E353" s="6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>
      <c r="A354" s="5"/>
      <c r="B354" s="5"/>
      <c r="C354" s="6"/>
      <c r="D354" s="5"/>
      <c r="E354" s="6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>
      <c r="A355" s="5"/>
      <c r="B355" s="5"/>
      <c r="C355" s="6"/>
      <c r="D355" s="5"/>
      <c r="E355" s="6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>
      <c r="A356" s="5"/>
      <c r="B356" s="5"/>
      <c r="C356" s="6"/>
      <c r="D356" s="5"/>
      <c r="E356" s="6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>
      <c r="A357" s="5"/>
      <c r="B357" s="5"/>
      <c r="C357" s="6"/>
      <c r="D357" s="5"/>
      <c r="E357" s="6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>
      <c r="A358" s="5"/>
      <c r="B358" s="5"/>
      <c r="C358" s="6"/>
      <c r="D358" s="5"/>
      <c r="E358" s="6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>
      <c r="A359" s="5"/>
      <c r="B359" s="5"/>
      <c r="C359" s="6"/>
      <c r="D359" s="5"/>
      <c r="E359" s="6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>
      <c r="A360" s="5"/>
      <c r="B360" s="5"/>
      <c r="C360" s="6"/>
      <c r="D360" s="5"/>
      <c r="E360" s="6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>
      <c r="A361" s="5"/>
      <c r="B361" s="5"/>
      <c r="C361" s="6"/>
      <c r="D361" s="5"/>
      <c r="E361" s="6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>
      <c r="A362" s="5"/>
      <c r="B362" s="5"/>
      <c r="C362" s="6"/>
      <c r="D362" s="5"/>
      <c r="E362" s="6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>
      <c r="A363" s="5"/>
      <c r="B363" s="5"/>
      <c r="C363" s="6"/>
      <c r="D363" s="5"/>
      <c r="E363" s="6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>
      <c r="A364" s="5"/>
      <c r="B364" s="5"/>
      <c r="C364" s="6"/>
      <c r="D364" s="5"/>
      <c r="E364" s="6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>
      <c r="A365" s="5"/>
      <c r="B365" s="5"/>
      <c r="C365" s="6"/>
      <c r="D365" s="5"/>
      <c r="E365" s="6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>
      <c r="A366" s="5"/>
      <c r="B366" s="5"/>
      <c r="C366" s="6"/>
      <c r="D366" s="5"/>
      <c r="E366" s="6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>
      <c r="A367" s="5"/>
      <c r="B367" s="5"/>
      <c r="C367" s="6"/>
      <c r="D367" s="5"/>
      <c r="E367" s="6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>
      <c r="A368" s="5"/>
      <c r="B368" s="5"/>
      <c r="C368" s="6"/>
      <c r="D368" s="5"/>
      <c r="E368" s="6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>
      <c r="A369" s="5"/>
      <c r="B369" s="5"/>
      <c r="C369" s="6"/>
      <c r="D369" s="5"/>
      <c r="E369" s="6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>
      <c r="A370" s="5"/>
      <c r="B370" s="5"/>
      <c r="C370" s="6"/>
      <c r="D370" s="5"/>
      <c r="E370" s="6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>
      <c r="A371" s="5"/>
      <c r="B371" s="5"/>
      <c r="C371" s="6"/>
      <c r="D371" s="5"/>
      <c r="E371" s="6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>
      <c r="A372" s="5"/>
      <c r="B372" s="5"/>
      <c r="C372" s="6"/>
      <c r="D372" s="5"/>
      <c r="E372" s="6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>
      <c r="A373" s="5"/>
      <c r="B373" s="5"/>
      <c r="C373" s="6"/>
      <c r="D373" s="5"/>
      <c r="E373" s="6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>
      <c r="A374" s="5"/>
      <c r="B374" s="5"/>
      <c r="C374" s="6"/>
      <c r="D374" s="5"/>
      <c r="E374" s="6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>
      <c r="A375" s="5"/>
      <c r="B375" s="5"/>
      <c r="C375" s="6"/>
      <c r="D375" s="5"/>
      <c r="E375" s="6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>
      <c r="A376" s="5"/>
      <c r="B376" s="5"/>
      <c r="C376" s="6"/>
      <c r="D376" s="5"/>
      <c r="E376" s="6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>
      <c r="A377" s="5"/>
      <c r="B377" s="5"/>
      <c r="C377" s="6"/>
      <c r="D377" s="5"/>
      <c r="E377" s="6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>
      <c r="A378" s="5"/>
      <c r="B378" s="5"/>
      <c r="C378" s="6"/>
      <c r="D378" s="5"/>
      <c r="E378" s="6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>
      <c r="A379" s="5"/>
      <c r="B379" s="5"/>
      <c r="C379" s="6"/>
      <c r="D379" s="5"/>
      <c r="E379" s="6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>
      <c r="A380" s="5"/>
      <c r="B380" s="5"/>
      <c r="C380" s="6"/>
      <c r="D380" s="5"/>
      <c r="E380" s="6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>
      <c r="A381" s="5"/>
      <c r="B381" s="5"/>
      <c r="C381" s="6"/>
      <c r="D381" s="5"/>
      <c r="E381" s="6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>
      <c r="A382" s="5"/>
      <c r="B382" s="5"/>
      <c r="C382" s="6"/>
      <c r="D382" s="5"/>
      <c r="E382" s="6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>
      <c r="A383" s="5"/>
      <c r="B383" s="5"/>
      <c r="C383" s="6"/>
      <c r="D383" s="5"/>
      <c r="E383" s="6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>
      <c r="A384" s="5"/>
      <c r="B384" s="5"/>
      <c r="C384" s="6"/>
      <c r="D384" s="5"/>
      <c r="E384" s="6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>
      <c r="A385" s="5"/>
      <c r="B385" s="5"/>
      <c r="C385" s="6"/>
      <c r="D385" s="5"/>
      <c r="E385" s="6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>
      <c r="A386" s="5"/>
      <c r="B386" s="5"/>
      <c r="C386" s="6"/>
      <c r="D386" s="5"/>
      <c r="E386" s="6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>
      <c r="A387" s="5"/>
      <c r="B387" s="5"/>
      <c r="C387" s="6"/>
      <c r="D387" s="5"/>
      <c r="E387" s="6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>
      <c r="A388" s="5"/>
      <c r="B388" s="5"/>
      <c r="C388" s="6"/>
      <c r="D388" s="5"/>
      <c r="E388" s="6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>
      <c r="A389" s="5"/>
      <c r="B389" s="5"/>
      <c r="C389" s="6"/>
      <c r="D389" s="5"/>
      <c r="E389" s="6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>
      <c r="A390" s="5"/>
      <c r="B390" s="5"/>
      <c r="C390" s="6"/>
      <c r="D390" s="5"/>
      <c r="E390" s="6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>
      <c r="A391" s="5"/>
      <c r="B391" s="5"/>
      <c r="C391" s="6"/>
      <c r="D391" s="5"/>
      <c r="E391" s="6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>
      <c r="A392" s="5"/>
      <c r="B392" s="5"/>
      <c r="C392" s="6"/>
      <c r="D392" s="5"/>
      <c r="E392" s="6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>
      <c r="A393" s="5"/>
      <c r="B393" s="5"/>
      <c r="C393" s="6"/>
      <c r="D393" s="5"/>
      <c r="E393" s="6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>
      <c r="A394" s="5"/>
      <c r="B394" s="5"/>
      <c r="C394" s="6"/>
      <c r="D394" s="5"/>
      <c r="E394" s="6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>
      <c r="A395" s="5"/>
      <c r="B395" s="5"/>
      <c r="C395" s="6"/>
      <c r="D395" s="5"/>
      <c r="E395" s="6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>
      <c r="A396" s="5"/>
      <c r="B396" s="5"/>
      <c r="C396" s="6"/>
      <c r="D396" s="5"/>
      <c r="E396" s="6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>
      <c r="A397" s="5"/>
      <c r="B397" s="5"/>
      <c r="C397" s="6"/>
      <c r="D397" s="5"/>
      <c r="E397" s="6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>
      <c r="A398" s="5"/>
      <c r="B398" s="5"/>
      <c r="C398" s="6"/>
      <c r="D398" s="5"/>
      <c r="E398" s="6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>
      <c r="A399" s="5"/>
      <c r="B399" s="5"/>
      <c r="C399" s="6"/>
      <c r="D399" s="5"/>
      <c r="E399" s="6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>
      <c r="A400" s="5"/>
      <c r="B400" s="5"/>
      <c r="C400" s="6"/>
      <c r="D400" s="5"/>
      <c r="E400" s="6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>
      <c r="A401" s="5"/>
      <c r="B401" s="5"/>
      <c r="C401" s="6"/>
      <c r="D401" s="5"/>
      <c r="E401" s="6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>
      <c r="A402" s="5"/>
      <c r="B402" s="5"/>
      <c r="C402" s="6"/>
      <c r="D402" s="5"/>
      <c r="E402" s="6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>
      <c r="A403" s="5"/>
      <c r="B403" s="5"/>
      <c r="C403" s="6"/>
      <c r="D403" s="5"/>
      <c r="E403" s="6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>
      <c r="A404" s="5"/>
      <c r="B404" s="5"/>
      <c r="C404" s="6"/>
      <c r="D404" s="5"/>
      <c r="E404" s="6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>
      <c r="A405" s="5"/>
      <c r="B405" s="5"/>
      <c r="C405" s="6"/>
      <c r="D405" s="5"/>
      <c r="E405" s="6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>
      <c r="A406" s="5"/>
      <c r="B406" s="5"/>
      <c r="C406" s="6"/>
      <c r="D406" s="5"/>
      <c r="E406" s="6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>
      <c r="A407" s="5"/>
      <c r="B407" s="5"/>
      <c r="C407" s="6"/>
      <c r="D407" s="5"/>
      <c r="E407" s="6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>
      <c r="A408" s="5"/>
      <c r="B408" s="5"/>
      <c r="C408" s="6"/>
      <c r="D408" s="5"/>
      <c r="E408" s="6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>
      <c r="A409" s="5"/>
      <c r="B409" s="5"/>
      <c r="C409" s="6"/>
      <c r="D409" s="5"/>
      <c r="E409" s="6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>
      <c r="A410" s="5"/>
      <c r="B410" s="5"/>
      <c r="C410" s="6"/>
      <c r="D410" s="5"/>
      <c r="E410" s="6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>
      <c r="A411" s="5"/>
      <c r="B411" s="5"/>
      <c r="C411" s="6"/>
      <c r="D411" s="5"/>
      <c r="E411" s="6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>
      <c r="A412" s="5"/>
      <c r="B412" s="5"/>
      <c r="C412" s="6"/>
      <c r="D412" s="5"/>
      <c r="E412" s="6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>
      <c r="A413" s="5"/>
      <c r="B413" s="5"/>
      <c r="C413" s="6"/>
      <c r="D413" s="5"/>
      <c r="E413" s="6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>
      <c r="A414" s="5"/>
      <c r="B414" s="5"/>
      <c r="C414" s="6"/>
      <c r="D414" s="5"/>
      <c r="E414" s="6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>
      <c r="A415" s="5"/>
      <c r="B415" s="5"/>
      <c r="C415" s="6"/>
      <c r="D415" s="5"/>
      <c r="E415" s="6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>
      <c r="A416" s="5"/>
      <c r="B416" s="5"/>
      <c r="C416" s="6"/>
      <c r="D416" s="5"/>
      <c r="E416" s="6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>
      <c r="A417" s="5"/>
      <c r="B417" s="5"/>
      <c r="C417" s="6"/>
      <c r="D417" s="5"/>
      <c r="E417" s="6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>
      <c r="A418" s="5"/>
      <c r="B418" s="5"/>
      <c r="C418" s="6"/>
      <c r="D418" s="5"/>
      <c r="E418" s="6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>
      <c r="A419" s="5"/>
      <c r="B419" s="5"/>
      <c r="C419" s="6"/>
      <c r="D419" s="5"/>
      <c r="E419" s="6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>
      <c r="A420" s="5"/>
      <c r="B420" s="5"/>
      <c r="C420" s="6"/>
      <c r="D420" s="5"/>
      <c r="E420" s="6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>
      <c r="A421" s="5"/>
      <c r="B421" s="5"/>
      <c r="C421" s="6"/>
      <c r="D421" s="5"/>
      <c r="E421" s="6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>
      <c r="A422" s="5"/>
      <c r="B422" s="5"/>
      <c r="C422" s="6"/>
      <c r="D422" s="5"/>
      <c r="E422" s="6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>
      <c r="A423" s="5"/>
      <c r="B423" s="5"/>
      <c r="C423" s="6"/>
      <c r="D423" s="5"/>
      <c r="E423" s="6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>
      <c r="A424" s="5"/>
      <c r="B424" s="5"/>
      <c r="C424" s="6"/>
      <c r="D424" s="5"/>
      <c r="E424" s="6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>
      <c r="A425" s="5"/>
      <c r="B425" s="5"/>
      <c r="C425" s="6"/>
      <c r="D425" s="5"/>
      <c r="E425" s="6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>
      <c r="A426" s="5"/>
      <c r="B426" s="5"/>
      <c r="C426" s="6"/>
      <c r="D426" s="5"/>
      <c r="E426" s="6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>
      <c r="A427" s="5"/>
      <c r="B427" s="5"/>
      <c r="C427" s="6"/>
      <c r="D427" s="5"/>
      <c r="E427" s="6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>
      <c r="A428" s="5"/>
      <c r="B428" s="5"/>
      <c r="C428" s="6"/>
      <c r="D428" s="5"/>
      <c r="E428" s="6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>
      <c r="A429" s="5"/>
      <c r="B429" s="5"/>
      <c r="C429" s="6"/>
      <c r="D429" s="5"/>
      <c r="E429" s="6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>
      <c r="A430" s="5"/>
      <c r="B430" s="5"/>
      <c r="C430" s="6"/>
      <c r="D430" s="5"/>
      <c r="E430" s="6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>
      <c r="A431" s="5"/>
      <c r="B431" s="5"/>
      <c r="C431" s="6"/>
      <c r="D431" s="5"/>
      <c r="E431" s="6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>
      <c r="A432" s="5"/>
      <c r="B432" s="5"/>
      <c r="C432" s="6"/>
      <c r="D432" s="5"/>
      <c r="E432" s="6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>
      <c r="A433" s="5"/>
      <c r="B433" s="5"/>
      <c r="C433" s="6"/>
      <c r="D433" s="5"/>
      <c r="E433" s="6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>
      <c r="A434" s="5"/>
      <c r="B434" s="5"/>
      <c r="C434" s="6"/>
      <c r="D434" s="5"/>
      <c r="E434" s="6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>
      <c r="A435" s="5"/>
      <c r="B435" s="5"/>
      <c r="C435" s="6"/>
      <c r="D435" s="5"/>
      <c r="E435" s="6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>
      <c r="A436" s="5"/>
      <c r="B436" s="5"/>
      <c r="C436" s="6"/>
      <c r="D436" s="5"/>
      <c r="E436" s="6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>
      <c r="A437" s="5"/>
      <c r="B437" s="5"/>
      <c r="C437" s="6"/>
      <c r="D437" s="5"/>
      <c r="E437" s="6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>
      <c r="A438" s="5"/>
      <c r="B438" s="5"/>
      <c r="C438" s="6"/>
      <c r="D438" s="5"/>
      <c r="E438" s="6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>
      <c r="A439" s="5"/>
      <c r="B439" s="5"/>
      <c r="C439" s="6"/>
      <c r="D439" s="5"/>
      <c r="E439" s="6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>
      <c r="A440" s="5"/>
      <c r="B440" s="5"/>
      <c r="C440" s="6"/>
      <c r="D440" s="5"/>
      <c r="E440" s="6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>
      <c r="A441" s="5"/>
      <c r="B441" s="5"/>
      <c r="C441" s="6"/>
      <c r="D441" s="5"/>
      <c r="E441" s="6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>
      <c r="A442" s="5"/>
      <c r="B442" s="5"/>
      <c r="C442" s="6"/>
      <c r="D442" s="5"/>
      <c r="E442" s="6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>
      <c r="A443" s="5"/>
      <c r="B443" s="5"/>
      <c r="C443" s="6"/>
      <c r="D443" s="5"/>
      <c r="E443" s="6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>
      <c r="A444" s="5"/>
      <c r="B444" s="5"/>
      <c r="C444" s="6"/>
      <c r="D444" s="5"/>
      <c r="E444" s="6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>
      <c r="A445" s="5"/>
      <c r="B445" s="5"/>
      <c r="C445" s="6"/>
      <c r="D445" s="5"/>
      <c r="E445" s="6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>
      <c r="A446" s="5"/>
      <c r="B446" s="5"/>
      <c r="C446" s="6"/>
      <c r="D446" s="5"/>
      <c r="E446" s="6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>
      <c r="A447" s="5"/>
      <c r="B447" s="5"/>
      <c r="C447" s="6"/>
      <c r="D447" s="5"/>
      <c r="E447" s="6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>
      <c r="A448" s="5"/>
      <c r="B448" s="5"/>
      <c r="C448" s="6"/>
      <c r="D448" s="5"/>
      <c r="E448" s="6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>
      <c r="A449" s="5"/>
      <c r="B449" s="5"/>
      <c r="C449" s="6"/>
      <c r="D449" s="5"/>
      <c r="E449" s="6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>
      <c r="A450" s="5"/>
      <c r="B450" s="5"/>
      <c r="C450" s="6"/>
      <c r="D450" s="5"/>
      <c r="E450" s="6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>
      <c r="A451" s="5"/>
      <c r="B451" s="5"/>
      <c r="C451" s="6"/>
      <c r="D451" s="5"/>
      <c r="E451" s="6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>
      <c r="A452" s="5"/>
      <c r="B452" s="5"/>
      <c r="C452" s="6"/>
      <c r="D452" s="5"/>
      <c r="E452" s="6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>
      <c r="A453" s="5"/>
      <c r="B453" s="5"/>
      <c r="C453" s="6"/>
      <c r="D453" s="5"/>
      <c r="E453" s="6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>
      <c r="A454" s="5"/>
      <c r="B454" s="5"/>
      <c r="C454" s="6"/>
      <c r="D454" s="5"/>
      <c r="E454" s="6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>
      <c r="A455" s="5"/>
      <c r="B455" s="5"/>
      <c r="C455" s="6"/>
      <c r="D455" s="5"/>
      <c r="E455" s="6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>
      <c r="A456" s="5"/>
      <c r="B456" s="5"/>
      <c r="C456" s="6"/>
      <c r="D456" s="5"/>
      <c r="E456" s="6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>
      <c r="A457" s="5"/>
      <c r="B457" s="5"/>
      <c r="C457" s="6"/>
      <c r="D457" s="5"/>
      <c r="E457" s="6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>
      <c r="A458" s="5"/>
      <c r="B458" s="5"/>
      <c r="C458" s="6"/>
      <c r="D458" s="5"/>
      <c r="E458" s="6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>
      <c r="A459" s="5"/>
      <c r="B459" s="5"/>
      <c r="C459" s="6"/>
      <c r="D459" s="5"/>
      <c r="E459" s="6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>
      <c r="A460" s="5"/>
      <c r="B460" s="5"/>
      <c r="C460" s="6"/>
      <c r="D460" s="5"/>
      <c r="E460" s="6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>
      <c r="A461" s="5"/>
      <c r="B461" s="5"/>
      <c r="C461" s="6"/>
      <c r="D461" s="5"/>
      <c r="E461" s="6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>
      <c r="A462" s="5"/>
      <c r="B462" s="5"/>
      <c r="C462" s="6"/>
      <c r="D462" s="5"/>
      <c r="E462" s="6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>
      <c r="A463" s="5"/>
      <c r="B463" s="5"/>
      <c r="C463" s="6"/>
      <c r="D463" s="5"/>
      <c r="E463" s="6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>
      <c r="A464" s="5"/>
      <c r="B464" s="5"/>
      <c r="C464" s="6"/>
      <c r="D464" s="5"/>
      <c r="E464" s="6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>
      <c r="A465" s="5"/>
      <c r="B465" s="5"/>
      <c r="C465" s="6"/>
      <c r="D465" s="5"/>
      <c r="E465" s="6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>
      <c r="A466" s="5"/>
      <c r="B466" s="5"/>
      <c r="C466" s="6"/>
      <c r="D466" s="5"/>
      <c r="E466" s="6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>
      <c r="A467" s="5"/>
      <c r="B467" s="5"/>
      <c r="C467" s="6"/>
      <c r="D467" s="5"/>
      <c r="E467" s="6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>
      <c r="A468" s="5"/>
      <c r="B468" s="5"/>
      <c r="C468" s="6"/>
      <c r="D468" s="5"/>
      <c r="E468" s="6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>
      <c r="A469" s="5"/>
      <c r="B469" s="5"/>
      <c r="C469" s="6"/>
      <c r="D469" s="5"/>
      <c r="E469" s="6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>
      <c r="A470" s="5"/>
      <c r="B470" s="5"/>
      <c r="C470" s="6"/>
      <c r="D470" s="5"/>
      <c r="E470" s="6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>
      <c r="A471" s="5"/>
      <c r="B471" s="5"/>
      <c r="C471" s="6"/>
      <c r="D471" s="5"/>
      <c r="E471" s="6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>
      <c r="A472" s="5"/>
      <c r="B472" s="5"/>
      <c r="C472" s="6"/>
      <c r="D472" s="5"/>
      <c r="E472" s="6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>
      <c r="A473" s="5"/>
      <c r="B473" s="5"/>
      <c r="C473" s="6"/>
      <c r="D473" s="5"/>
      <c r="E473" s="6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>
      <c r="A474" s="5"/>
      <c r="B474" s="5"/>
      <c r="C474" s="6"/>
      <c r="D474" s="5"/>
      <c r="E474" s="6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>
      <c r="A475" s="5"/>
      <c r="B475" s="5"/>
      <c r="C475" s="6"/>
      <c r="D475" s="5"/>
      <c r="E475" s="6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>
      <c r="A476" s="5"/>
      <c r="B476" s="5"/>
      <c r="C476" s="6"/>
      <c r="D476" s="5"/>
      <c r="E476" s="6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>
      <c r="A477" s="5"/>
      <c r="B477" s="5"/>
      <c r="C477" s="6"/>
      <c r="D477" s="5"/>
      <c r="E477" s="6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>
      <c r="A478" s="5"/>
      <c r="B478" s="5"/>
      <c r="C478" s="6"/>
      <c r="D478" s="5"/>
      <c r="E478" s="6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>
      <c r="A479" s="5"/>
      <c r="B479" s="5"/>
      <c r="C479" s="6"/>
      <c r="D479" s="5"/>
      <c r="E479" s="6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>
      <c r="A480" s="5"/>
      <c r="B480" s="5"/>
      <c r="C480" s="6"/>
      <c r="D480" s="5"/>
      <c r="E480" s="6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>
      <c r="A481" s="5"/>
      <c r="B481" s="5"/>
      <c r="C481" s="6"/>
      <c r="D481" s="5"/>
      <c r="E481" s="6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>
      <c r="A482" s="5"/>
      <c r="B482" s="5"/>
      <c r="C482" s="6"/>
      <c r="D482" s="5"/>
      <c r="E482" s="6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>
      <c r="A483" s="5"/>
      <c r="B483" s="5"/>
      <c r="C483" s="6"/>
      <c r="D483" s="5"/>
      <c r="E483" s="6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>
      <c r="A484" s="5"/>
      <c r="B484" s="5"/>
      <c r="C484" s="6"/>
      <c r="D484" s="5"/>
      <c r="E484" s="6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>
      <c r="A485" s="5"/>
      <c r="B485" s="5"/>
      <c r="C485" s="6"/>
      <c r="D485" s="5"/>
      <c r="E485" s="6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>
      <c r="A486" s="5"/>
      <c r="B486" s="5"/>
      <c r="C486" s="6"/>
      <c r="D486" s="5"/>
      <c r="E486" s="6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>
      <c r="A487" s="5"/>
      <c r="B487" s="5"/>
      <c r="C487" s="6"/>
      <c r="D487" s="5"/>
      <c r="E487" s="6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>
      <c r="A488" s="5"/>
      <c r="B488" s="5"/>
      <c r="C488" s="6"/>
      <c r="D488" s="5"/>
      <c r="E488" s="6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>
      <c r="A489" s="5"/>
      <c r="B489" s="5"/>
      <c r="C489" s="6"/>
      <c r="D489" s="5"/>
      <c r="E489" s="6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>
      <c r="A490" s="5"/>
      <c r="B490" s="5"/>
      <c r="C490" s="6"/>
      <c r="D490" s="5"/>
      <c r="E490" s="6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>
      <c r="A491" s="5"/>
      <c r="B491" s="5"/>
      <c r="C491" s="6"/>
      <c r="D491" s="5"/>
      <c r="E491" s="6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>
      <c r="A492" s="5"/>
      <c r="B492" s="5"/>
      <c r="C492" s="6"/>
      <c r="D492" s="5"/>
      <c r="E492" s="6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>
      <c r="A493" s="5"/>
      <c r="B493" s="5"/>
      <c r="C493" s="6"/>
      <c r="D493" s="5"/>
      <c r="E493" s="6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>
      <c r="A494" s="5"/>
      <c r="B494" s="5"/>
      <c r="C494" s="6"/>
      <c r="D494" s="5"/>
      <c r="E494" s="6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>
      <c r="A495" s="5"/>
      <c r="B495" s="5"/>
      <c r="C495" s="6"/>
      <c r="D495" s="5"/>
      <c r="E495" s="6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>
      <c r="A496" s="5"/>
      <c r="B496" s="5"/>
      <c r="C496" s="6"/>
      <c r="D496" s="5"/>
      <c r="E496" s="6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>
      <c r="A497" s="5"/>
      <c r="B497" s="5"/>
      <c r="C497" s="6"/>
      <c r="D497" s="5"/>
      <c r="E497" s="6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>
      <c r="A498" s="5"/>
      <c r="B498" s="5"/>
      <c r="C498" s="6"/>
      <c r="D498" s="5"/>
      <c r="E498" s="6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>
      <c r="A499" s="5"/>
      <c r="B499" s="5"/>
      <c r="C499" s="6"/>
      <c r="D499" s="5"/>
      <c r="E499" s="6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>
      <c r="A500" s="5"/>
      <c r="B500" s="5"/>
      <c r="C500" s="6"/>
      <c r="D500" s="5"/>
      <c r="E500" s="6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>
      <c r="A501" s="5"/>
      <c r="B501" s="5"/>
      <c r="C501" s="6"/>
      <c r="D501" s="5"/>
      <c r="E501" s="6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>
      <c r="A502" s="5"/>
      <c r="B502" s="5"/>
      <c r="C502" s="6"/>
      <c r="D502" s="5"/>
      <c r="E502" s="6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>
      <c r="A503" s="5"/>
      <c r="B503" s="5"/>
      <c r="C503" s="6"/>
      <c r="D503" s="5"/>
      <c r="E503" s="6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>
      <c r="A504" s="5"/>
      <c r="B504" s="5"/>
      <c r="C504" s="6"/>
      <c r="D504" s="5"/>
      <c r="E504" s="6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>
      <c r="A505" s="5"/>
      <c r="B505" s="5"/>
      <c r="C505" s="6"/>
      <c r="D505" s="5"/>
      <c r="E505" s="6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>
      <c r="A506" s="5"/>
      <c r="B506" s="5"/>
      <c r="C506" s="6"/>
      <c r="D506" s="5"/>
      <c r="E506" s="6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>
      <c r="A507" s="5"/>
      <c r="B507" s="5"/>
      <c r="C507" s="6"/>
      <c r="D507" s="5"/>
      <c r="E507" s="6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>
      <c r="A508" s="5"/>
      <c r="B508" s="5"/>
      <c r="C508" s="6"/>
      <c r="D508" s="5"/>
      <c r="E508" s="6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>
      <c r="A509" s="5"/>
      <c r="B509" s="5"/>
      <c r="C509" s="6"/>
      <c r="D509" s="5"/>
      <c r="E509" s="6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>
      <c r="A510" s="5"/>
      <c r="B510" s="5"/>
      <c r="C510" s="6"/>
      <c r="D510" s="5"/>
      <c r="E510" s="6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>
      <c r="A511" s="5"/>
      <c r="B511" s="5"/>
      <c r="C511" s="6"/>
      <c r="D511" s="5"/>
      <c r="E511" s="6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>
      <c r="A512" s="5"/>
      <c r="B512" s="5"/>
      <c r="C512" s="6"/>
      <c r="D512" s="5"/>
      <c r="E512" s="6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>
      <c r="A513" s="5"/>
      <c r="B513" s="5"/>
      <c r="C513" s="6"/>
      <c r="D513" s="5"/>
      <c r="E513" s="6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>
      <c r="A514" s="5"/>
      <c r="B514" s="5"/>
      <c r="C514" s="6"/>
      <c r="D514" s="5"/>
      <c r="E514" s="6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>
      <c r="A515" s="5"/>
      <c r="B515" s="5"/>
      <c r="C515" s="6"/>
      <c r="D515" s="5"/>
      <c r="E515" s="6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>
      <c r="A516" s="5"/>
      <c r="B516" s="5"/>
      <c r="C516" s="6"/>
      <c r="D516" s="5"/>
      <c r="E516" s="6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>
      <c r="A517" s="5"/>
      <c r="B517" s="5"/>
      <c r="C517" s="6"/>
      <c r="D517" s="5"/>
      <c r="E517" s="6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>
      <c r="A518" s="5"/>
      <c r="B518" s="5"/>
      <c r="C518" s="6"/>
      <c r="D518" s="5"/>
      <c r="E518" s="6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>
      <c r="A519" s="5"/>
      <c r="B519" s="5"/>
      <c r="C519" s="6"/>
      <c r="D519" s="5"/>
      <c r="E519" s="6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>
      <c r="A520" s="5"/>
      <c r="B520" s="5"/>
      <c r="C520" s="6"/>
      <c r="D520" s="5"/>
      <c r="E520" s="6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>
      <c r="A521" s="5"/>
      <c r="B521" s="5"/>
      <c r="C521" s="6"/>
      <c r="D521" s="5"/>
      <c r="E521" s="6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>
      <c r="A522" s="5"/>
      <c r="B522" s="5"/>
      <c r="C522" s="6"/>
      <c r="D522" s="5"/>
      <c r="E522" s="6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>
      <c r="A523" s="5"/>
      <c r="B523" s="5"/>
      <c r="C523" s="6"/>
      <c r="D523" s="5"/>
      <c r="E523" s="6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>
      <c r="A524" s="5"/>
      <c r="B524" s="5"/>
      <c r="C524" s="6"/>
      <c r="D524" s="5"/>
      <c r="E524" s="6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>
      <c r="A525" s="5"/>
      <c r="B525" s="5"/>
      <c r="C525" s="6"/>
      <c r="D525" s="5"/>
      <c r="E525" s="6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>
      <c r="A526" s="5"/>
      <c r="B526" s="5"/>
      <c r="C526" s="6"/>
      <c r="D526" s="5"/>
      <c r="E526" s="6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>
      <c r="A527" s="5"/>
      <c r="B527" s="5"/>
      <c r="C527" s="6"/>
      <c r="D527" s="5"/>
      <c r="E527" s="6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>
      <c r="A528" s="5"/>
      <c r="B528" s="5"/>
      <c r="C528" s="6"/>
      <c r="D528" s="5"/>
      <c r="E528" s="6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>
      <c r="A529" s="5"/>
      <c r="B529" s="5"/>
      <c r="C529" s="6"/>
      <c r="D529" s="5"/>
      <c r="E529" s="6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>
      <c r="A530" s="5"/>
      <c r="B530" s="5"/>
      <c r="C530" s="6"/>
      <c r="D530" s="5"/>
      <c r="E530" s="6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>
      <c r="A531" s="5"/>
      <c r="B531" s="5"/>
      <c r="C531" s="6"/>
      <c r="D531" s="5"/>
      <c r="E531" s="6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>
      <c r="A532" s="5"/>
      <c r="B532" s="5"/>
      <c r="C532" s="6"/>
      <c r="D532" s="5"/>
      <c r="E532" s="6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>
      <c r="A533" s="5"/>
      <c r="B533" s="5"/>
      <c r="C533" s="6"/>
      <c r="D533" s="5"/>
      <c r="E533" s="6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>
      <c r="A534" s="5"/>
      <c r="B534" s="5"/>
      <c r="C534" s="6"/>
      <c r="D534" s="5"/>
      <c r="E534" s="6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>
      <c r="A535" s="5"/>
      <c r="B535" s="5"/>
      <c r="C535" s="6"/>
      <c r="D535" s="5"/>
      <c r="E535" s="6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>
      <c r="A536" s="5"/>
      <c r="B536" s="5"/>
      <c r="C536" s="6"/>
      <c r="D536" s="5"/>
      <c r="E536" s="6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>
      <c r="A537" s="5"/>
      <c r="B537" s="5"/>
      <c r="C537" s="6"/>
      <c r="D537" s="5"/>
      <c r="E537" s="6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>
      <c r="A538" s="5"/>
      <c r="B538" s="5"/>
      <c r="C538" s="6"/>
      <c r="D538" s="5"/>
      <c r="E538" s="6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>
      <c r="A539" s="5"/>
      <c r="B539" s="5"/>
      <c r="C539" s="6"/>
      <c r="D539" s="5"/>
      <c r="E539" s="6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>
      <c r="A540" s="5"/>
      <c r="B540" s="5"/>
      <c r="C540" s="6"/>
      <c r="D540" s="5"/>
      <c r="E540" s="6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>
      <c r="A541" s="5"/>
      <c r="B541" s="5"/>
      <c r="C541" s="6"/>
      <c r="D541" s="5"/>
      <c r="E541" s="6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>
      <c r="A542" s="5"/>
      <c r="B542" s="5"/>
      <c r="C542" s="6"/>
      <c r="D542" s="5"/>
      <c r="E542" s="6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>
      <c r="A543" s="5"/>
      <c r="B543" s="5"/>
      <c r="C543" s="6"/>
      <c r="D543" s="5"/>
      <c r="E543" s="6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>
      <c r="A544" s="5"/>
      <c r="B544" s="5"/>
      <c r="C544" s="6"/>
      <c r="D544" s="5"/>
      <c r="E544" s="6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>
      <c r="A545" s="5"/>
      <c r="B545" s="5"/>
      <c r="C545" s="6"/>
      <c r="D545" s="5"/>
      <c r="E545" s="6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>
      <c r="A546" s="5"/>
      <c r="B546" s="5"/>
      <c r="C546" s="6"/>
      <c r="D546" s="5"/>
      <c r="E546" s="6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>
      <c r="A547" s="5"/>
      <c r="B547" s="5"/>
      <c r="C547" s="6"/>
      <c r="D547" s="5"/>
      <c r="E547" s="6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>
      <c r="A548" s="5"/>
      <c r="B548" s="5"/>
      <c r="C548" s="6"/>
      <c r="D548" s="5"/>
      <c r="E548" s="6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>
      <c r="A549" s="5"/>
      <c r="B549" s="5"/>
      <c r="C549" s="6"/>
      <c r="D549" s="5"/>
      <c r="E549" s="6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>
      <c r="A550" s="5"/>
      <c r="B550" s="5"/>
      <c r="C550" s="6"/>
      <c r="D550" s="5"/>
      <c r="E550" s="6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>
      <c r="A551" s="5"/>
      <c r="B551" s="5"/>
      <c r="C551" s="6"/>
      <c r="D551" s="5"/>
      <c r="E551" s="6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>
      <c r="A552" s="5"/>
      <c r="B552" s="5"/>
      <c r="C552" s="6"/>
      <c r="D552" s="5"/>
      <c r="E552" s="6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>
      <c r="A553" s="5"/>
      <c r="B553" s="5"/>
      <c r="C553" s="6"/>
      <c r="D553" s="5"/>
      <c r="E553" s="6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>
      <c r="A554" s="5"/>
      <c r="B554" s="5"/>
      <c r="C554" s="6"/>
      <c r="D554" s="5"/>
      <c r="E554" s="6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>
      <c r="A555" s="5"/>
      <c r="B555" s="5"/>
      <c r="C555" s="6"/>
      <c r="D555" s="5"/>
      <c r="E555" s="6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>
      <c r="A556" s="5"/>
      <c r="B556" s="5"/>
      <c r="C556" s="6"/>
      <c r="D556" s="5"/>
      <c r="E556" s="6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>
      <c r="A557" s="5"/>
      <c r="B557" s="5"/>
      <c r="C557" s="6"/>
      <c r="D557" s="5"/>
      <c r="E557" s="6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>
      <c r="A558" s="5"/>
      <c r="B558" s="5"/>
      <c r="C558" s="6"/>
      <c r="D558" s="5"/>
      <c r="E558" s="6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>
      <c r="A559" s="5"/>
      <c r="B559" s="5"/>
      <c r="C559" s="6"/>
      <c r="D559" s="5"/>
      <c r="E559" s="6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>
      <c r="A560" s="5"/>
      <c r="B560" s="5"/>
      <c r="C560" s="6"/>
      <c r="D560" s="5"/>
      <c r="E560" s="6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>
      <c r="A561" s="5"/>
      <c r="B561" s="5"/>
      <c r="C561" s="6"/>
      <c r="D561" s="5"/>
      <c r="E561" s="6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>
      <c r="A562" s="5"/>
      <c r="B562" s="5"/>
      <c r="C562" s="6"/>
      <c r="D562" s="5"/>
      <c r="E562" s="6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>
      <c r="A563" s="5"/>
      <c r="B563" s="5"/>
      <c r="C563" s="6"/>
      <c r="D563" s="5"/>
      <c r="E563" s="6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>
      <c r="A564" s="5"/>
      <c r="B564" s="5"/>
      <c r="C564" s="6"/>
      <c r="D564" s="5"/>
      <c r="E564" s="6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>
      <c r="A565" s="5"/>
      <c r="B565" s="5"/>
      <c r="C565" s="6"/>
      <c r="D565" s="5"/>
      <c r="E565" s="6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>
      <c r="A566" s="5"/>
      <c r="B566" s="5"/>
      <c r="C566" s="6"/>
      <c r="D566" s="5"/>
      <c r="E566" s="6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>
      <c r="A567" s="5"/>
      <c r="B567" s="5"/>
      <c r="C567" s="6"/>
      <c r="D567" s="5"/>
      <c r="E567" s="6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>
      <c r="A568" s="5"/>
      <c r="B568" s="5"/>
      <c r="C568" s="6"/>
      <c r="D568" s="5"/>
      <c r="E568" s="6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>
      <c r="A569" s="5"/>
      <c r="B569" s="5"/>
      <c r="C569" s="6"/>
      <c r="D569" s="5"/>
      <c r="E569" s="6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>
      <c r="A570" s="5"/>
      <c r="B570" s="5"/>
      <c r="C570" s="6"/>
      <c r="D570" s="5"/>
      <c r="E570" s="6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>
      <c r="A571" s="5"/>
      <c r="B571" s="5"/>
      <c r="C571" s="6"/>
      <c r="D571" s="5"/>
      <c r="E571" s="6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>
      <c r="A572" s="5"/>
      <c r="B572" s="5"/>
      <c r="C572" s="6"/>
      <c r="D572" s="5"/>
      <c r="E572" s="6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>
      <c r="A573" s="5"/>
      <c r="B573" s="5"/>
      <c r="C573" s="6"/>
      <c r="D573" s="5"/>
      <c r="E573" s="6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>
      <c r="A574" s="5"/>
      <c r="B574" s="5"/>
      <c r="C574" s="6"/>
      <c r="D574" s="5"/>
      <c r="E574" s="6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>
      <c r="A575" s="5"/>
      <c r="B575" s="5"/>
      <c r="C575" s="6"/>
      <c r="D575" s="5"/>
      <c r="E575" s="6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>
      <c r="A576" s="5"/>
      <c r="B576" s="5"/>
      <c r="C576" s="6"/>
      <c r="D576" s="5"/>
      <c r="E576" s="6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>
      <c r="A577" s="5"/>
      <c r="B577" s="5"/>
      <c r="C577" s="6"/>
      <c r="D577" s="5"/>
      <c r="E577" s="6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>
      <c r="A578" s="5"/>
      <c r="B578" s="5"/>
      <c r="C578" s="6"/>
      <c r="D578" s="5"/>
      <c r="E578" s="6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>
      <c r="A579" s="5"/>
      <c r="B579" s="5"/>
      <c r="C579" s="6"/>
      <c r="D579" s="5"/>
      <c r="E579" s="6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>
      <c r="A580" s="5"/>
      <c r="B580" s="5"/>
      <c r="C580" s="6"/>
      <c r="D580" s="5"/>
      <c r="E580" s="6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>
      <c r="A581" s="5"/>
      <c r="B581" s="5"/>
      <c r="C581" s="6"/>
      <c r="D581" s="5"/>
      <c r="E581" s="6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>
      <c r="A582" s="5"/>
      <c r="B582" s="5"/>
      <c r="C582" s="6"/>
      <c r="D582" s="5"/>
      <c r="E582" s="6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>
      <c r="A583" s="5"/>
      <c r="B583" s="5"/>
      <c r="C583" s="6"/>
      <c r="D583" s="5"/>
      <c r="E583" s="6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>
      <c r="A584" s="5"/>
      <c r="B584" s="5"/>
      <c r="C584" s="6"/>
      <c r="D584" s="5"/>
      <c r="E584" s="6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>
      <c r="A585" s="5"/>
      <c r="B585" s="5"/>
      <c r="C585" s="6"/>
      <c r="D585" s="5"/>
      <c r="E585" s="6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>
      <c r="A586" s="5"/>
      <c r="B586" s="5"/>
      <c r="C586" s="6"/>
      <c r="D586" s="5"/>
      <c r="E586" s="6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>
      <c r="A587" s="5"/>
      <c r="B587" s="5"/>
      <c r="C587" s="6"/>
      <c r="D587" s="5"/>
      <c r="E587" s="6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>
      <c r="A588" s="5"/>
      <c r="B588" s="5"/>
      <c r="C588" s="6"/>
      <c r="D588" s="5"/>
      <c r="E588" s="6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>
      <c r="A589" s="5"/>
      <c r="B589" s="5"/>
      <c r="C589" s="6"/>
      <c r="D589" s="5"/>
      <c r="E589" s="6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>
      <c r="A590" s="5"/>
      <c r="B590" s="5"/>
      <c r="C590" s="6"/>
      <c r="D590" s="5"/>
      <c r="E590" s="6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>
      <c r="A591" s="5"/>
      <c r="B591" s="5"/>
      <c r="C591" s="6"/>
      <c r="D591" s="5"/>
      <c r="E591" s="6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>
      <c r="A592" s="5"/>
      <c r="B592" s="5"/>
      <c r="C592" s="6"/>
      <c r="D592" s="5"/>
      <c r="E592" s="6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>
      <c r="A593" s="5"/>
      <c r="B593" s="5"/>
      <c r="C593" s="6"/>
      <c r="D593" s="5"/>
      <c r="E593" s="6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>
      <c r="A594" s="5"/>
      <c r="B594" s="5"/>
      <c r="C594" s="6"/>
      <c r="D594" s="5"/>
      <c r="E594" s="6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>
      <c r="A595" s="5"/>
      <c r="B595" s="5"/>
      <c r="C595" s="6"/>
      <c r="D595" s="5"/>
      <c r="E595" s="6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>
      <c r="A596" s="5"/>
      <c r="B596" s="5"/>
      <c r="C596" s="6"/>
      <c r="D596" s="5"/>
      <c r="E596" s="6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>
      <c r="A597" s="5"/>
      <c r="B597" s="5"/>
      <c r="C597" s="6"/>
      <c r="D597" s="5"/>
      <c r="E597" s="6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>
      <c r="A598" s="5"/>
      <c r="B598" s="5"/>
      <c r="C598" s="6"/>
      <c r="D598" s="5"/>
      <c r="E598" s="6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>
      <c r="A599" s="5"/>
      <c r="B599" s="5"/>
      <c r="C599" s="6"/>
      <c r="D599" s="5"/>
      <c r="E599" s="6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>
      <c r="A600" s="5"/>
      <c r="B600" s="5"/>
      <c r="C600" s="6"/>
      <c r="D600" s="5"/>
      <c r="E600" s="6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>
      <c r="A601" s="5"/>
      <c r="B601" s="5"/>
      <c r="C601" s="6"/>
      <c r="D601" s="5"/>
      <c r="E601" s="6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>
      <c r="A602" s="5"/>
      <c r="B602" s="5"/>
      <c r="C602" s="6"/>
      <c r="D602" s="5"/>
      <c r="E602" s="6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>
      <c r="A603" s="5"/>
      <c r="B603" s="5"/>
      <c r="C603" s="6"/>
      <c r="D603" s="5"/>
      <c r="E603" s="6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>
      <c r="A604" s="5"/>
      <c r="B604" s="5"/>
      <c r="C604" s="6"/>
      <c r="D604" s="5"/>
      <c r="E604" s="6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>
      <c r="A605" s="5"/>
      <c r="B605" s="5"/>
      <c r="C605" s="6"/>
      <c r="D605" s="5"/>
      <c r="E605" s="6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>
      <c r="A606" s="5"/>
      <c r="B606" s="5"/>
      <c r="C606" s="6"/>
      <c r="D606" s="5"/>
      <c r="E606" s="6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>
      <c r="A607" s="5"/>
      <c r="B607" s="5"/>
      <c r="C607" s="6"/>
      <c r="D607" s="5"/>
      <c r="E607" s="6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>
      <c r="A608" s="5"/>
      <c r="B608" s="5"/>
      <c r="C608" s="6"/>
      <c r="D608" s="5"/>
      <c r="E608" s="6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>
      <c r="A609" s="5"/>
      <c r="B609" s="5"/>
      <c r="C609" s="6"/>
      <c r="D609" s="5"/>
      <c r="E609" s="6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>
      <c r="A610" s="5"/>
      <c r="B610" s="5"/>
      <c r="C610" s="6"/>
      <c r="D610" s="5"/>
      <c r="E610" s="6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>
      <c r="A611" s="5"/>
      <c r="B611" s="5"/>
      <c r="C611" s="6"/>
      <c r="D611" s="5"/>
      <c r="E611" s="6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>
      <c r="A612" s="5"/>
      <c r="B612" s="5"/>
      <c r="C612" s="6"/>
      <c r="D612" s="5"/>
      <c r="E612" s="6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>
      <c r="A613" s="5"/>
      <c r="B613" s="5"/>
      <c r="C613" s="6"/>
      <c r="D613" s="5"/>
      <c r="E613" s="6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>
      <c r="A614" s="5"/>
      <c r="B614" s="5"/>
      <c r="C614" s="6"/>
      <c r="D614" s="5"/>
      <c r="E614" s="6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>
      <c r="A615" s="5"/>
      <c r="B615" s="5"/>
      <c r="C615" s="6"/>
      <c r="D615" s="5"/>
      <c r="E615" s="6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>
      <c r="A616" s="5"/>
      <c r="B616" s="5"/>
      <c r="C616" s="6"/>
      <c r="D616" s="5"/>
      <c r="E616" s="6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>
      <c r="A617" s="5"/>
      <c r="B617" s="5"/>
      <c r="C617" s="6"/>
      <c r="D617" s="5"/>
      <c r="E617" s="6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>
      <c r="A618" s="5"/>
      <c r="B618" s="5"/>
      <c r="C618" s="6"/>
      <c r="D618" s="5"/>
      <c r="E618" s="6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>
      <c r="A619" s="5"/>
      <c r="B619" s="5"/>
      <c r="C619" s="6"/>
      <c r="D619" s="5"/>
      <c r="E619" s="6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>
      <c r="A620" s="5"/>
      <c r="B620" s="5"/>
      <c r="C620" s="6"/>
      <c r="D620" s="5"/>
      <c r="E620" s="6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>
      <c r="A621" s="5"/>
      <c r="B621" s="5"/>
      <c r="C621" s="6"/>
      <c r="D621" s="5"/>
      <c r="E621" s="6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>
      <c r="A622" s="5"/>
      <c r="B622" s="5"/>
      <c r="C622" s="6"/>
      <c r="D622" s="5"/>
      <c r="E622" s="6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>
      <c r="A623" s="5"/>
      <c r="B623" s="5"/>
      <c r="C623" s="6"/>
      <c r="D623" s="5"/>
      <c r="E623" s="6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>
      <c r="A624" s="5"/>
      <c r="B624" s="5"/>
      <c r="C624" s="6"/>
      <c r="D624" s="5"/>
      <c r="E624" s="6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>
      <c r="A625" s="5"/>
      <c r="B625" s="5"/>
      <c r="C625" s="6"/>
      <c r="D625" s="5"/>
      <c r="E625" s="6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>
      <c r="A626" s="5"/>
      <c r="B626" s="5"/>
      <c r="C626" s="6"/>
      <c r="D626" s="5"/>
      <c r="E626" s="6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>
      <c r="A627" s="5"/>
      <c r="B627" s="5"/>
      <c r="C627" s="6"/>
      <c r="D627" s="5"/>
      <c r="E627" s="6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>
      <c r="A628" s="5"/>
      <c r="B628" s="5"/>
      <c r="C628" s="6"/>
      <c r="D628" s="5"/>
      <c r="E628" s="6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>
      <c r="A629" s="5"/>
      <c r="B629" s="5"/>
      <c r="C629" s="6"/>
      <c r="D629" s="5"/>
      <c r="E629" s="6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>
      <c r="A630" s="5"/>
      <c r="B630" s="5"/>
      <c r="C630" s="6"/>
      <c r="D630" s="5"/>
      <c r="E630" s="6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>
      <c r="A631" s="5"/>
      <c r="B631" s="5"/>
      <c r="C631" s="6"/>
      <c r="D631" s="5"/>
      <c r="E631" s="6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>
      <c r="A632" s="5"/>
      <c r="B632" s="5"/>
      <c r="C632" s="6"/>
      <c r="D632" s="5"/>
      <c r="E632" s="6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>
      <c r="A633" s="5"/>
      <c r="B633" s="5"/>
      <c r="C633" s="6"/>
      <c r="D633" s="5"/>
      <c r="E633" s="6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>
      <c r="A634" s="5"/>
      <c r="B634" s="5"/>
      <c r="C634" s="6"/>
      <c r="D634" s="5"/>
      <c r="E634" s="6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>
      <c r="A635" s="5"/>
      <c r="B635" s="5"/>
      <c r="C635" s="6"/>
      <c r="D635" s="5"/>
      <c r="E635" s="6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>
      <c r="A636" s="5"/>
      <c r="B636" s="5"/>
      <c r="C636" s="6"/>
      <c r="D636" s="5"/>
      <c r="E636" s="6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>
      <c r="A637" s="5"/>
      <c r="B637" s="5"/>
      <c r="C637" s="6"/>
      <c r="D637" s="5"/>
      <c r="E637" s="6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>
      <c r="A638" s="5"/>
      <c r="B638" s="5"/>
      <c r="C638" s="6"/>
      <c r="D638" s="5"/>
      <c r="E638" s="6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>
      <c r="A639" s="5"/>
      <c r="B639" s="5"/>
      <c r="C639" s="6"/>
      <c r="D639" s="5"/>
      <c r="E639" s="6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>
      <c r="A640" s="5"/>
      <c r="B640" s="5"/>
      <c r="C640" s="6"/>
      <c r="D640" s="5"/>
      <c r="E640" s="6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>
      <c r="A641" s="5"/>
      <c r="B641" s="5"/>
      <c r="C641" s="6"/>
      <c r="D641" s="5"/>
      <c r="E641" s="6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>
      <c r="A642" s="5"/>
      <c r="B642" s="5"/>
      <c r="C642" s="6"/>
      <c r="D642" s="5"/>
      <c r="E642" s="6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>
      <c r="A643" s="5"/>
      <c r="B643" s="5"/>
      <c r="C643" s="6"/>
      <c r="D643" s="5"/>
      <c r="E643" s="6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>
      <c r="A644" s="5"/>
      <c r="B644" s="5"/>
      <c r="C644" s="6"/>
      <c r="D644" s="5"/>
      <c r="E644" s="6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>
      <c r="A645" s="5"/>
      <c r="B645" s="5"/>
      <c r="C645" s="6"/>
      <c r="D645" s="5"/>
      <c r="E645" s="6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>
      <c r="A646" s="5"/>
      <c r="B646" s="5"/>
      <c r="C646" s="6"/>
      <c r="D646" s="5"/>
      <c r="E646" s="6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>
      <c r="A647" s="5"/>
      <c r="B647" s="5"/>
      <c r="C647" s="6"/>
      <c r="D647" s="5"/>
      <c r="E647" s="6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>
      <c r="A648" s="5"/>
      <c r="B648" s="5"/>
      <c r="C648" s="6"/>
      <c r="D648" s="5"/>
      <c r="E648" s="6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>
      <c r="A649" s="5"/>
      <c r="B649" s="5"/>
      <c r="C649" s="6"/>
      <c r="D649" s="5"/>
      <c r="E649" s="6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>
      <c r="A650" s="5"/>
      <c r="B650" s="5"/>
      <c r="C650" s="6"/>
      <c r="D650" s="5"/>
      <c r="E650" s="6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>
      <c r="A651" s="5"/>
      <c r="B651" s="5"/>
      <c r="C651" s="6"/>
      <c r="D651" s="5"/>
      <c r="E651" s="6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>
      <c r="A652" s="5"/>
      <c r="B652" s="5"/>
      <c r="C652" s="6"/>
      <c r="D652" s="5"/>
      <c r="E652" s="6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>
      <c r="A653" s="5"/>
      <c r="B653" s="5"/>
      <c r="C653" s="6"/>
      <c r="D653" s="5"/>
      <c r="E653" s="6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>
      <c r="A654" s="5"/>
      <c r="B654" s="5"/>
      <c r="C654" s="6"/>
      <c r="D654" s="5"/>
      <c r="E654" s="6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>
      <c r="A655" s="5"/>
      <c r="B655" s="5"/>
      <c r="C655" s="6"/>
      <c r="D655" s="5"/>
      <c r="E655" s="6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>
      <c r="A656" s="5"/>
      <c r="B656" s="5"/>
      <c r="C656" s="6"/>
      <c r="D656" s="5"/>
      <c r="E656" s="6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>
      <c r="A657" s="5"/>
      <c r="B657" s="5"/>
      <c r="C657" s="6"/>
      <c r="D657" s="5"/>
      <c r="E657" s="6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>
      <c r="A658" s="5"/>
      <c r="B658" s="5"/>
      <c r="C658" s="6"/>
      <c r="D658" s="5"/>
      <c r="E658" s="6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>
      <c r="A659" s="5"/>
      <c r="B659" s="5"/>
      <c r="C659" s="6"/>
      <c r="D659" s="5"/>
      <c r="E659" s="6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>
      <c r="A660" s="5"/>
      <c r="B660" s="5"/>
      <c r="C660" s="6"/>
      <c r="D660" s="5"/>
      <c r="E660" s="6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>
      <c r="A661" s="5"/>
      <c r="B661" s="5"/>
      <c r="C661" s="6"/>
      <c r="D661" s="5"/>
      <c r="E661" s="6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>
      <c r="A662" s="5"/>
      <c r="B662" s="5"/>
      <c r="C662" s="6"/>
      <c r="D662" s="5"/>
      <c r="E662" s="6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>
      <c r="A663" s="5"/>
      <c r="B663" s="5"/>
      <c r="C663" s="6"/>
      <c r="D663" s="5"/>
      <c r="E663" s="6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>
      <c r="A664" s="5"/>
      <c r="B664" s="5"/>
      <c r="C664" s="6"/>
      <c r="D664" s="5"/>
      <c r="E664" s="6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>
      <c r="A665" s="5"/>
      <c r="B665" s="5"/>
      <c r="C665" s="6"/>
      <c r="D665" s="5"/>
      <c r="E665" s="6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>
      <c r="A666" s="5"/>
      <c r="B666" s="5"/>
      <c r="C666" s="6"/>
      <c r="D666" s="5"/>
      <c r="E666" s="6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>
      <c r="A667" s="5"/>
      <c r="B667" s="5"/>
      <c r="C667" s="6"/>
      <c r="D667" s="5"/>
      <c r="E667" s="6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>
      <c r="A668" s="5"/>
      <c r="B668" s="5"/>
      <c r="C668" s="6"/>
      <c r="D668" s="5"/>
      <c r="E668" s="6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>
      <c r="A669" s="5"/>
      <c r="B669" s="5"/>
      <c r="C669" s="6"/>
      <c r="D669" s="5"/>
      <c r="E669" s="6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>
      <c r="A670" s="5"/>
      <c r="B670" s="5"/>
      <c r="C670" s="6"/>
      <c r="D670" s="5"/>
      <c r="E670" s="6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>
      <c r="A671" s="5"/>
      <c r="B671" s="5"/>
      <c r="C671" s="6"/>
      <c r="D671" s="5"/>
      <c r="E671" s="6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>
      <c r="A672" s="5"/>
      <c r="B672" s="5"/>
      <c r="C672" s="6"/>
      <c r="D672" s="5"/>
      <c r="E672" s="6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>
      <c r="A673" s="5"/>
      <c r="B673" s="5"/>
      <c r="C673" s="6"/>
      <c r="D673" s="5"/>
      <c r="E673" s="6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>
      <c r="A674" s="5"/>
      <c r="B674" s="5"/>
      <c r="C674" s="6"/>
      <c r="D674" s="5"/>
      <c r="E674" s="6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>
      <c r="A675" s="5"/>
      <c r="B675" s="5"/>
      <c r="C675" s="6"/>
      <c r="D675" s="5"/>
      <c r="E675" s="6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>
      <c r="A676" s="5"/>
      <c r="B676" s="5"/>
      <c r="C676" s="6"/>
      <c r="D676" s="5"/>
      <c r="E676" s="6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>
      <c r="A677" s="5"/>
      <c r="B677" s="5"/>
      <c r="C677" s="6"/>
      <c r="D677" s="5"/>
      <c r="E677" s="6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>
      <c r="A678" s="5"/>
      <c r="B678" s="5"/>
      <c r="C678" s="6"/>
      <c r="D678" s="5"/>
      <c r="E678" s="6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>
      <c r="A679" s="5"/>
      <c r="B679" s="5"/>
      <c r="C679" s="6"/>
      <c r="D679" s="5"/>
      <c r="E679" s="6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>
      <c r="A680" s="5"/>
      <c r="B680" s="5"/>
      <c r="C680" s="6"/>
      <c r="D680" s="5"/>
      <c r="E680" s="6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>
      <c r="A681" s="5"/>
      <c r="B681" s="5"/>
      <c r="C681" s="6"/>
      <c r="D681" s="5"/>
      <c r="E681" s="6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>
      <c r="A682" s="5"/>
      <c r="B682" s="5"/>
      <c r="C682" s="6"/>
      <c r="D682" s="5"/>
      <c r="E682" s="6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>
      <c r="A683" s="5"/>
      <c r="B683" s="5"/>
      <c r="C683" s="6"/>
      <c r="D683" s="5"/>
      <c r="E683" s="6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>
      <c r="A684" s="5"/>
      <c r="B684" s="5"/>
      <c r="C684" s="6"/>
      <c r="D684" s="5"/>
      <c r="E684" s="6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>
      <c r="A685" s="5"/>
      <c r="B685" s="5"/>
      <c r="C685" s="6"/>
      <c r="D685" s="5"/>
      <c r="E685" s="6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>
      <c r="A686" s="5"/>
      <c r="B686" s="5"/>
      <c r="C686" s="6"/>
      <c r="D686" s="5"/>
      <c r="E686" s="6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>
      <c r="A687" s="5"/>
      <c r="B687" s="5"/>
      <c r="C687" s="6"/>
      <c r="D687" s="5"/>
      <c r="E687" s="6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>
      <c r="A688" s="5"/>
      <c r="B688" s="5"/>
      <c r="C688" s="6"/>
      <c r="D688" s="5"/>
      <c r="E688" s="6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>
      <c r="A689" s="5"/>
      <c r="B689" s="5"/>
      <c r="C689" s="6"/>
      <c r="D689" s="5"/>
      <c r="E689" s="6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>
      <c r="A690" s="5"/>
      <c r="B690" s="5"/>
      <c r="C690" s="6"/>
      <c r="D690" s="5"/>
      <c r="E690" s="6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>
      <c r="A691" s="5"/>
      <c r="B691" s="5"/>
      <c r="C691" s="6"/>
      <c r="D691" s="5"/>
      <c r="E691" s="6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>
      <c r="A692" s="5"/>
      <c r="B692" s="5"/>
      <c r="C692" s="6"/>
      <c r="D692" s="5"/>
      <c r="E692" s="6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>
      <c r="A693" s="5"/>
      <c r="B693" s="5"/>
      <c r="C693" s="6"/>
      <c r="D693" s="5"/>
      <c r="E693" s="6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>
      <c r="A694" s="5"/>
      <c r="B694" s="5"/>
      <c r="C694" s="6"/>
      <c r="D694" s="5"/>
      <c r="E694" s="6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>
      <c r="A695" s="5"/>
      <c r="B695" s="5"/>
      <c r="C695" s="6"/>
      <c r="D695" s="5"/>
      <c r="E695" s="6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>
      <c r="A696" s="5"/>
      <c r="B696" s="5"/>
      <c r="C696" s="6"/>
      <c r="D696" s="5"/>
      <c r="E696" s="6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>
      <c r="A697" s="5"/>
      <c r="B697" s="5"/>
      <c r="C697" s="6"/>
      <c r="D697" s="5"/>
      <c r="E697" s="6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>
      <c r="A698" s="5"/>
      <c r="B698" s="5"/>
      <c r="C698" s="6"/>
      <c r="D698" s="5"/>
      <c r="E698" s="6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>
      <c r="A699" s="5"/>
      <c r="B699" s="5"/>
      <c r="C699" s="6"/>
      <c r="D699" s="5"/>
      <c r="E699" s="6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>
      <c r="A700" s="5"/>
      <c r="B700" s="5"/>
      <c r="C700" s="6"/>
      <c r="D700" s="5"/>
      <c r="E700" s="6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>
      <c r="A701" s="5"/>
      <c r="B701" s="5"/>
      <c r="C701" s="6"/>
      <c r="D701" s="5"/>
      <c r="E701" s="6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>
      <c r="A702" s="5"/>
      <c r="B702" s="5"/>
      <c r="C702" s="6"/>
      <c r="D702" s="5"/>
      <c r="E702" s="6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>
      <c r="A703" s="5"/>
      <c r="B703" s="5"/>
      <c r="C703" s="6"/>
      <c r="D703" s="5"/>
      <c r="E703" s="6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>
      <c r="A704" s="5"/>
      <c r="B704" s="5"/>
      <c r="C704" s="6"/>
      <c r="D704" s="5"/>
      <c r="E704" s="6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>
      <c r="A705" s="5"/>
      <c r="B705" s="5"/>
      <c r="C705" s="6"/>
      <c r="D705" s="5"/>
      <c r="E705" s="6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>
      <c r="A706" s="5"/>
      <c r="B706" s="5"/>
      <c r="C706" s="6"/>
      <c r="D706" s="5"/>
      <c r="E706" s="6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>
      <c r="A707" s="5"/>
      <c r="B707" s="5"/>
      <c r="C707" s="6"/>
      <c r="D707" s="5"/>
      <c r="E707" s="6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>
      <c r="A708" s="5"/>
      <c r="B708" s="5"/>
      <c r="C708" s="6"/>
      <c r="D708" s="5"/>
      <c r="E708" s="6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>
      <c r="A709" s="5"/>
      <c r="B709" s="5"/>
      <c r="C709" s="6"/>
      <c r="D709" s="5"/>
      <c r="E709" s="6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>
      <c r="A710" s="5"/>
      <c r="B710" s="5"/>
      <c r="C710" s="6"/>
      <c r="D710" s="5"/>
      <c r="E710" s="6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>
      <c r="A711" s="5"/>
      <c r="B711" s="5"/>
      <c r="C711" s="6"/>
      <c r="D711" s="5"/>
      <c r="E711" s="6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>
      <c r="A712" s="5"/>
      <c r="B712" s="5"/>
      <c r="C712" s="6"/>
      <c r="D712" s="5"/>
      <c r="E712" s="6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>
      <c r="A713" s="5"/>
      <c r="B713" s="5"/>
      <c r="C713" s="6"/>
      <c r="D713" s="5"/>
      <c r="E713" s="6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>
      <c r="A714" s="5"/>
      <c r="B714" s="5"/>
      <c r="C714" s="6"/>
      <c r="D714" s="5"/>
      <c r="E714" s="6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>
      <c r="A715" s="5"/>
      <c r="B715" s="5"/>
      <c r="C715" s="6"/>
      <c r="D715" s="5"/>
      <c r="E715" s="6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>
      <c r="A716" s="5"/>
      <c r="B716" s="5"/>
      <c r="C716" s="6"/>
      <c r="D716" s="5"/>
      <c r="E716" s="6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>
      <c r="A717" s="5"/>
      <c r="B717" s="5"/>
      <c r="C717" s="6"/>
      <c r="D717" s="5"/>
      <c r="E717" s="6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>
      <c r="A718" s="5"/>
      <c r="B718" s="5"/>
      <c r="C718" s="6"/>
      <c r="D718" s="5"/>
      <c r="E718" s="6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>
      <c r="A719" s="5"/>
      <c r="B719" s="5"/>
      <c r="C719" s="6"/>
      <c r="D719" s="5"/>
      <c r="E719" s="6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>
      <c r="A720" s="5"/>
      <c r="B720" s="5"/>
      <c r="C720" s="6"/>
      <c r="D720" s="5"/>
      <c r="E720" s="6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>
      <c r="A721" s="5"/>
      <c r="B721" s="5"/>
      <c r="C721" s="6"/>
      <c r="D721" s="5"/>
      <c r="E721" s="6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>
      <c r="A722" s="5"/>
      <c r="B722" s="5"/>
      <c r="C722" s="6"/>
      <c r="D722" s="5"/>
      <c r="E722" s="6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>
      <c r="A723" s="5"/>
      <c r="B723" s="5"/>
      <c r="C723" s="6"/>
      <c r="D723" s="5"/>
      <c r="E723" s="6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>
      <c r="A724" s="5"/>
      <c r="B724" s="5"/>
      <c r="C724" s="6"/>
      <c r="D724" s="5"/>
      <c r="E724" s="6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>
      <c r="A725" s="5"/>
      <c r="B725" s="5"/>
      <c r="C725" s="6"/>
      <c r="D725" s="5"/>
      <c r="E725" s="6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>
      <c r="A726" s="5"/>
      <c r="B726" s="5"/>
      <c r="C726" s="6"/>
      <c r="D726" s="5"/>
      <c r="E726" s="6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>
      <c r="A727" s="5"/>
      <c r="B727" s="5"/>
      <c r="C727" s="6"/>
      <c r="D727" s="5"/>
      <c r="E727" s="6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>
      <c r="A728" s="5"/>
      <c r="B728" s="5"/>
      <c r="C728" s="6"/>
      <c r="D728" s="5"/>
      <c r="E728" s="6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>
      <c r="A729" s="5"/>
      <c r="B729" s="5"/>
      <c r="C729" s="6"/>
      <c r="D729" s="5"/>
      <c r="E729" s="6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>
      <c r="A730" s="5"/>
      <c r="B730" s="5"/>
      <c r="C730" s="6"/>
      <c r="D730" s="5"/>
      <c r="E730" s="6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>
      <c r="A731" s="5"/>
      <c r="B731" s="5"/>
      <c r="C731" s="6"/>
      <c r="D731" s="5"/>
      <c r="E731" s="6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>
      <c r="A732" s="5"/>
      <c r="B732" s="5"/>
      <c r="C732" s="6"/>
      <c r="D732" s="5"/>
      <c r="E732" s="6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>
      <c r="A733" s="5"/>
      <c r="B733" s="5"/>
      <c r="C733" s="6"/>
      <c r="D733" s="5"/>
      <c r="E733" s="6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>
      <c r="A734" s="5"/>
      <c r="B734" s="5"/>
      <c r="C734" s="6"/>
      <c r="D734" s="5"/>
      <c r="E734" s="6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>
      <c r="A735" s="5"/>
      <c r="B735" s="5"/>
      <c r="C735" s="6"/>
      <c r="D735" s="5"/>
      <c r="E735" s="6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>
      <c r="A736" s="5"/>
      <c r="B736" s="5"/>
      <c r="C736" s="6"/>
      <c r="D736" s="5"/>
      <c r="E736" s="6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>
      <c r="A737" s="5"/>
      <c r="B737" s="5"/>
      <c r="C737" s="6"/>
      <c r="D737" s="5"/>
      <c r="E737" s="6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>
      <c r="A738" s="5"/>
      <c r="B738" s="5"/>
      <c r="C738" s="6"/>
      <c r="D738" s="5"/>
      <c r="E738" s="6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>
      <c r="A739" s="5"/>
      <c r="B739" s="5"/>
      <c r="C739" s="6"/>
      <c r="D739" s="5"/>
      <c r="E739" s="6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>
      <c r="A740" s="5"/>
      <c r="B740" s="5"/>
      <c r="C740" s="6"/>
      <c r="D740" s="5"/>
      <c r="E740" s="6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>
      <c r="A741" s="5"/>
      <c r="B741" s="5"/>
      <c r="C741" s="6"/>
      <c r="D741" s="5"/>
      <c r="E741" s="6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>
      <c r="A742" s="5"/>
      <c r="B742" s="5"/>
      <c r="C742" s="6"/>
      <c r="D742" s="5"/>
      <c r="E742" s="6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>
      <c r="A743" s="5"/>
      <c r="B743" s="5"/>
      <c r="C743" s="6"/>
      <c r="D743" s="5"/>
      <c r="E743" s="6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>
      <c r="A744" s="5"/>
      <c r="B744" s="5"/>
      <c r="C744" s="6"/>
      <c r="D744" s="5"/>
      <c r="E744" s="6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>
      <c r="A745" s="5"/>
      <c r="B745" s="5"/>
      <c r="C745" s="6"/>
      <c r="D745" s="5"/>
      <c r="E745" s="6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>
      <c r="A746" s="5"/>
      <c r="B746" s="5"/>
      <c r="C746" s="6"/>
      <c r="D746" s="5"/>
      <c r="E746" s="6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>
      <c r="A747" s="5"/>
      <c r="B747" s="5"/>
      <c r="C747" s="6"/>
      <c r="D747" s="5"/>
      <c r="E747" s="6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>
      <c r="A748" s="5"/>
      <c r="B748" s="5"/>
      <c r="C748" s="6"/>
      <c r="D748" s="5"/>
      <c r="E748" s="6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>
      <c r="A749" s="5"/>
      <c r="B749" s="5"/>
      <c r="C749" s="6"/>
      <c r="D749" s="5"/>
      <c r="E749" s="6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>
      <c r="A750" s="5"/>
      <c r="B750" s="5"/>
      <c r="C750" s="6"/>
      <c r="D750" s="5"/>
      <c r="E750" s="6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>
      <c r="A751" s="5"/>
      <c r="B751" s="5"/>
      <c r="C751" s="6"/>
      <c r="D751" s="5"/>
      <c r="E751" s="6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>
      <c r="A752" s="5"/>
      <c r="B752" s="5"/>
      <c r="C752" s="6"/>
      <c r="D752" s="5"/>
      <c r="E752" s="6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>
      <c r="A753" s="5"/>
      <c r="B753" s="5"/>
      <c r="C753" s="6"/>
      <c r="D753" s="5"/>
      <c r="E753" s="6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>
      <c r="A754" s="5"/>
      <c r="B754" s="5"/>
      <c r="C754" s="6"/>
      <c r="D754" s="5"/>
      <c r="E754" s="6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>
      <c r="A755" s="5"/>
      <c r="B755" s="5"/>
      <c r="C755" s="6"/>
      <c r="D755" s="5"/>
      <c r="E755" s="6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>
      <c r="A756" s="5"/>
      <c r="B756" s="5"/>
      <c r="C756" s="6"/>
      <c r="D756" s="5"/>
      <c r="E756" s="6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>
      <c r="A757" s="5"/>
      <c r="B757" s="5"/>
      <c r="C757" s="6"/>
      <c r="D757" s="5"/>
      <c r="E757" s="6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>
      <c r="A758" s="5"/>
      <c r="B758" s="5"/>
      <c r="C758" s="6"/>
      <c r="D758" s="5"/>
      <c r="E758" s="6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>
      <c r="A759" s="5"/>
      <c r="B759" s="5"/>
      <c r="C759" s="6"/>
      <c r="D759" s="5"/>
      <c r="E759" s="6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>
      <c r="A760" s="5"/>
      <c r="B760" s="5"/>
      <c r="C760" s="6"/>
      <c r="D760" s="5"/>
      <c r="E760" s="6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>
      <c r="A761" s="5"/>
      <c r="B761" s="5"/>
      <c r="C761" s="6"/>
      <c r="D761" s="5"/>
      <c r="E761" s="6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>
      <c r="A762" s="5"/>
      <c r="B762" s="5"/>
      <c r="C762" s="6"/>
      <c r="D762" s="5"/>
      <c r="E762" s="6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>
      <c r="A763" s="5"/>
      <c r="B763" s="5"/>
      <c r="C763" s="6"/>
      <c r="D763" s="5"/>
      <c r="E763" s="6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>
      <c r="A764" s="5"/>
      <c r="B764" s="5"/>
      <c r="C764" s="6"/>
      <c r="D764" s="5"/>
      <c r="E764" s="6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>
      <c r="A765" s="5"/>
      <c r="B765" s="5"/>
      <c r="C765" s="6"/>
      <c r="D765" s="5"/>
      <c r="E765" s="6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>
      <c r="A766" s="5"/>
      <c r="B766" s="5"/>
      <c r="C766" s="6"/>
      <c r="D766" s="5"/>
      <c r="E766" s="6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>
      <c r="A767" s="5"/>
      <c r="B767" s="5"/>
      <c r="C767" s="6"/>
      <c r="D767" s="5"/>
      <c r="E767" s="6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>
      <c r="A768" s="5"/>
      <c r="B768" s="5"/>
      <c r="C768" s="6"/>
      <c r="D768" s="5"/>
      <c r="E768" s="6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>
      <c r="A769" s="5"/>
      <c r="B769" s="5"/>
      <c r="C769" s="6"/>
      <c r="D769" s="5"/>
      <c r="E769" s="6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>
      <c r="A770" s="5"/>
      <c r="B770" s="5"/>
      <c r="C770" s="6"/>
      <c r="D770" s="5"/>
      <c r="E770" s="6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>
      <c r="A771" s="5"/>
      <c r="B771" s="5"/>
      <c r="C771" s="6"/>
      <c r="D771" s="5"/>
      <c r="E771" s="6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>
      <c r="A772" s="5"/>
      <c r="B772" s="5"/>
      <c r="C772" s="6"/>
      <c r="D772" s="5"/>
      <c r="E772" s="6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>
      <c r="A773" s="5"/>
      <c r="B773" s="5"/>
      <c r="C773" s="6"/>
      <c r="D773" s="5"/>
      <c r="E773" s="6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>
      <c r="A774" s="5"/>
      <c r="B774" s="5"/>
      <c r="C774" s="6"/>
      <c r="D774" s="5"/>
      <c r="E774" s="6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>
      <c r="A775" s="5"/>
      <c r="B775" s="5"/>
      <c r="C775" s="6"/>
      <c r="D775" s="5"/>
      <c r="E775" s="6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>
      <c r="A776" s="5"/>
      <c r="B776" s="5"/>
      <c r="C776" s="6"/>
      <c r="D776" s="5"/>
      <c r="E776" s="6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>
      <c r="A777" s="5"/>
      <c r="B777" s="5"/>
      <c r="C777" s="6"/>
      <c r="D777" s="5"/>
      <c r="E777" s="6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>
      <c r="A778" s="5"/>
      <c r="B778" s="5"/>
      <c r="C778" s="6"/>
      <c r="D778" s="5"/>
      <c r="E778" s="6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>
      <c r="A779" s="5"/>
      <c r="B779" s="5"/>
      <c r="C779" s="6"/>
      <c r="D779" s="5"/>
      <c r="E779" s="6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>
      <c r="A780" s="5"/>
      <c r="B780" s="5"/>
      <c r="C780" s="6"/>
      <c r="D780" s="5"/>
      <c r="E780" s="6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>
      <c r="A781" s="5"/>
      <c r="B781" s="5"/>
      <c r="C781" s="6"/>
      <c r="D781" s="5"/>
      <c r="E781" s="6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>
      <c r="A782" s="5"/>
      <c r="B782" s="5"/>
      <c r="C782" s="6"/>
      <c r="D782" s="5"/>
      <c r="E782" s="6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>
      <c r="A783" s="5"/>
      <c r="B783" s="5"/>
      <c r="C783" s="6"/>
      <c r="D783" s="5"/>
      <c r="E783" s="6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>
      <c r="A784" s="5"/>
      <c r="B784" s="5"/>
      <c r="C784" s="6"/>
      <c r="D784" s="5"/>
      <c r="E784" s="6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>
      <c r="A785" s="5"/>
      <c r="B785" s="5"/>
      <c r="C785" s="6"/>
      <c r="D785" s="5"/>
      <c r="E785" s="6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>
      <c r="A786" s="5"/>
      <c r="B786" s="5"/>
      <c r="C786" s="6"/>
      <c r="D786" s="5"/>
      <c r="E786" s="6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>
      <c r="A787" s="5"/>
      <c r="B787" s="5"/>
      <c r="C787" s="6"/>
      <c r="D787" s="5"/>
      <c r="E787" s="6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>
      <c r="A788" s="5"/>
      <c r="B788" s="5"/>
      <c r="C788" s="6"/>
      <c r="D788" s="5"/>
      <c r="E788" s="6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>
      <c r="A789" s="5"/>
      <c r="B789" s="5"/>
      <c r="C789" s="6"/>
      <c r="D789" s="5"/>
      <c r="E789" s="6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>
      <c r="A790" s="5"/>
      <c r="B790" s="5"/>
      <c r="C790" s="6"/>
      <c r="D790" s="5"/>
      <c r="E790" s="6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>
      <c r="A791" s="5"/>
      <c r="B791" s="5"/>
      <c r="C791" s="6"/>
      <c r="D791" s="5"/>
      <c r="E791" s="6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>
      <c r="A792" s="5"/>
      <c r="B792" s="5"/>
      <c r="C792" s="6"/>
      <c r="D792" s="5"/>
      <c r="E792" s="6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>
      <c r="A793" s="5"/>
      <c r="B793" s="5"/>
      <c r="C793" s="6"/>
      <c r="D793" s="5"/>
      <c r="E793" s="6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>
      <c r="A794" s="5"/>
      <c r="B794" s="5"/>
      <c r="C794" s="6"/>
      <c r="D794" s="5"/>
      <c r="E794" s="6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>
      <c r="A795" s="5"/>
      <c r="B795" s="5"/>
      <c r="C795" s="6"/>
      <c r="D795" s="5"/>
      <c r="E795" s="6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>
      <c r="A796" s="5"/>
      <c r="B796" s="5"/>
      <c r="C796" s="6"/>
      <c r="D796" s="5"/>
      <c r="E796" s="6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>
      <c r="A797" s="5"/>
      <c r="B797" s="5"/>
      <c r="C797" s="6"/>
      <c r="D797" s="5"/>
      <c r="E797" s="6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>
      <c r="A798" s="5"/>
      <c r="B798" s="5"/>
      <c r="C798" s="6"/>
      <c r="D798" s="5"/>
      <c r="E798" s="6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>
      <c r="A799" s="5"/>
      <c r="B799" s="5"/>
      <c r="C799" s="6"/>
      <c r="D799" s="5"/>
      <c r="E799" s="6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>
      <c r="A800" s="5"/>
      <c r="B800" s="5"/>
      <c r="C800" s="6"/>
      <c r="D800" s="5"/>
      <c r="E800" s="6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>
      <c r="A801" s="5"/>
      <c r="B801" s="5"/>
      <c r="C801" s="6"/>
      <c r="D801" s="5"/>
      <c r="E801" s="6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>
      <c r="A802" s="5"/>
      <c r="B802" s="5"/>
      <c r="C802" s="6"/>
      <c r="D802" s="5"/>
      <c r="E802" s="6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>
      <c r="A803" s="5"/>
      <c r="B803" s="5"/>
      <c r="C803" s="6"/>
      <c r="D803" s="5"/>
      <c r="E803" s="6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>
      <c r="A804" s="5"/>
      <c r="B804" s="5"/>
      <c r="C804" s="6"/>
      <c r="D804" s="5"/>
      <c r="E804" s="6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>
      <c r="A805" s="5"/>
      <c r="B805" s="5"/>
      <c r="C805" s="6"/>
      <c r="D805" s="5"/>
      <c r="E805" s="6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>
      <c r="A806" s="5"/>
      <c r="B806" s="5"/>
      <c r="C806" s="6"/>
      <c r="D806" s="5"/>
      <c r="E806" s="6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>
      <c r="A807" s="5"/>
      <c r="B807" s="5"/>
      <c r="C807" s="6"/>
      <c r="D807" s="5"/>
      <c r="E807" s="6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>
      <c r="A808" s="5"/>
      <c r="B808" s="5"/>
      <c r="C808" s="6"/>
      <c r="D808" s="5"/>
      <c r="E808" s="6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>
      <c r="A809" s="5"/>
      <c r="B809" s="5"/>
      <c r="C809" s="6"/>
      <c r="D809" s="5"/>
      <c r="E809" s="6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>
      <c r="A810" s="5"/>
      <c r="B810" s="5"/>
      <c r="C810" s="6"/>
      <c r="D810" s="5"/>
      <c r="E810" s="6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>
      <c r="A811" s="5"/>
      <c r="B811" s="5"/>
      <c r="C811" s="6"/>
      <c r="D811" s="5"/>
      <c r="E811" s="6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>
      <c r="A812" s="5"/>
      <c r="B812" s="5"/>
      <c r="C812" s="6"/>
      <c r="D812" s="5"/>
      <c r="E812" s="6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>
      <c r="A813" s="5"/>
      <c r="B813" s="5"/>
      <c r="C813" s="6"/>
      <c r="D813" s="5"/>
      <c r="E813" s="6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>
      <c r="A814" s="5"/>
      <c r="B814" s="5"/>
      <c r="C814" s="6"/>
      <c r="D814" s="5"/>
      <c r="E814" s="6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>
      <c r="A815" s="5"/>
      <c r="B815" s="5"/>
      <c r="C815" s="6"/>
      <c r="D815" s="5"/>
      <c r="E815" s="6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>
      <c r="A816" s="5"/>
      <c r="B816" s="5"/>
      <c r="C816" s="6"/>
      <c r="D816" s="5"/>
      <c r="E816" s="6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>
      <c r="A817" s="5"/>
      <c r="B817" s="5"/>
      <c r="C817" s="6"/>
      <c r="D817" s="5"/>
      <c r="E817" s="6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>
      <c r="A818" s="5"/>
      <c r="B818" s="5"/>
      <c r="C818" s="6"/>
      <c r="D818" s="5"/>
      <c r="E818" s="6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>
      <c r="A819" s="5"/>
      <c r="B819" s="5"/>
      <c r="C819" s="6"/>
      <c r="D819" s="5"/>
      <c r="E819" s="6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>
      <c r="A820" s="5"/>
      <c r="B820" s="5"/>
      <c r="C820" s="6"/>
      <c r="D820" s="5"/>
      <c r="E820" s="6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>
      <c r="A821" s="5"/>
      <c r="B821" s="5"/>
      <c r="C821" s="6"/>
      <c r="D821" s="5"/>
      <c r="E821" s="6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>
      <c r="A822" s="5"/>
      <c r="B822" s="5"/>
      <c r="C822" s="6"/>
      <c r="D822" s="5"/>
      <c r="E822" s="6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>
      <c r="A823" s="5"/>
      <c r="B823" s="5"/>
      <c r="C823" s="6"/>
      <c r="D823" s="5"/>
      <c r="E823" s="6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>
      <c r="A824" s="5"/>
      <c r="B824" s="5"/>
      <c r="C824" s="6"/>
      <c r="D824" s="5"/>
      <c r="E824" s="6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>
      <c r="A825" s="5"/>
      <c r="B825" s="5"/>
      <c r="C825" s="6"/>
      <c r="D825" s="5"/>
      <c r="E825" s="6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>
      <c r="A826" s="5"/>
      <c r="B826" s="5"/>
      <c r="C826" s="6"/>
      <c r="D826" s="5"/>
      <c r="E826" s="6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>
      <c r="A827" s="5"/>
      <c r="B827" s="5"/>
      <c r="C827" s="6"/>
      <c r="D827" s="5"/>
      <c r="E827" s="6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>
      <c r="A828" s="5"/>
      <c r="B828" s="5"/>
      <c r="C828" s="6"/>
      <c r="D828" s="5"/>
      <c r="E828" s="6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>
      <c r="A829" s="5"/>
      <c r="B829" s="5"/>
      <c r="C829" s="6"/>
      <c r="D829" s="5"/>
      <c r="E829" s="6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>
      <c r="A830" s="5"/>
      <c r="B830" s="5"/>
      <c r="C830" s="6"/>
      <c r="D830" s="5"/>
      <c r="E830" s="6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>
      <c r="A831" s="5"/>
      <c r="B831" s="5"/>
      <c r="C831" s="6"/>
      <c r="D831" s="5"/>
      <c r="E831" s="6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>
      <c r="A832" s="5"/>
      <c r="B832" s="5"/>
      <c r="C832" s="6"/>
      <c r="D832" s="5"/>
      <c r="E832" s="6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>
      <c r="A833" s="5"/>
      <c r="B833" s="5"/>
      <c r="C833" s="6"/>
      <c r="D833" s="5"/>
      <c r="E833" s="6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>
      <c r="A834" s="5"/>
      <c r="B834" s="5"/>
      <c r="C834" s="6"/>
      <c r="D834" s="5"/>
      <c r="E834" s="6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>
      <c r="A835" s="5"/>
      <c r="B835" s="5"/>
      <c r="C835" s="6"/>
      <c r="D835" s="5"/>
      <c r="E835" s="6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>
      <c r="A836" s="5"/>
      <c r="B836" s="5"/>
      <c r="C836" s="6"/>
      <c r="D836" s="5"/>
      <c r="E836" s="6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>
      <c r="A837" s="5"/>
      <c r="B837" s="5"/>
      <c r="C837" s="6"/>
      <c r="D837" s="5"/>
      <c r="E837" s="6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>
      <c r="A838" s="5"/>
      <c r="B838" s="5"/>
      <c r="C838" s="6"/>
      <c r="D838" s="5"/>
      <c r="E838" s="6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>
      <c r="A839" s="5"/>
      <c r="B839" s="5"/>
      <c r="C839" s="6"/>
      <c r="D839" s="5"/>
      <c r="E839" s="6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>
      <c r="A840" s="5"/>
      <c r="B840" s="5"/>
      <c r="C840" s="6"/>
      <c r="D840" s="5"/>
      <c r="E840" s="6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>
      <c r="A841" s="5"/>
      <c r="B841" s="5"/>
      <c r="C841" s="6"/>
      <c r="D841" s="5"/>
      <c r="E841" s="6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>
      <c r="A842" s="5"/>
      <c r="B842" s="5"/>
      <c r="C842" s="6"/>
      <c r="D842" s="5"/>
      <c r="E842" s="6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>
      <c r="A843" s="5"/>
      <c r="B843" s="5"/>
      <c r="C843" s="6"/>
      <c r="D843" s="5"/>
      <c r="E843" s="6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>
      <c r="A844" s="5"/>
      <c r="B844" s="5"/>
      <c r="C844" s="6"/>
      <c r="D844" s="5"/>
      <c r="E844" s="6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>
      <c r="A845" s="5"/>
      <c r="B845" s="5"/>
      <c r="C845" s="6"/>
      <c r="D845" s="5"/>
      <c r="E845" s="6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>
      <c r="A846" s="5"/>
      <c r="B846" s="5"/>
      <c r="C846" s="6"/>
      <c r="D846" s="5"/>
      <c r="E846" s="6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>
      <c r="A847" s="5"/>
      <c r="B847" s="5"/>
      <c r="C847" s="6"/>
      <c r="D847" s="5"/>
      <c r="E847" s="6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>
      <c r="A848" s="5"/>
      <c r="B848" s="5"/>
      <c r="C848" s="6"/>
      <c r="D848" s="5"/>
      <c r="E848" s="6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>
      <c r="A849" s="5"/>
      <c r="B849" s="5"/>
      <c r="C849" s="6"/>
      <c r="D849" s="5"/>
      <c r="E849" s="6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>
      <c r="A850" s="5"/>
      <c r="B850" s="5"/>
      <c r="C850" s="6"/>
      <c r="D850" s="5"/>
      <c r="E850" s="6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>
      <c r="A851" s="5"/>
      <c r="B851" s="5"/>
      <c r="C851" s="6"/>
      <c r="D851" s="5"/>
      <c r="E851" s="6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>
      <c r="A852" s="5"/>
      <c r="B852" s="5"/>
      <c r="C852" s="6"/>
      <c r="D852" s="5"/>
      <c r="E852" s="6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>
      <c r="A853" s="5"/>
      <c r="B853" s="5"/>
      <c r="C853" s="6"/>
      <c r="D853" s="5"/>
      <c r="E853" s="6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>
      <c r="A854" s="5"/>
      <c r="B854" s="5"/>
      <c r="C854" s="6"/>
      <c r="D854" s="5"/>
      <c r="E854" s="6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>
      <c r="A855" s="5"/>
      <c r="B855" s="5"/>
      <c r="C855" s="6"/>
      <c r="D855" s="5"/>
      <c r="E855" s="6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>
      <c r="A856" s="5"/>
      <c r="B856" s="5"/>
      <c r="C856" s="6"/>
      <c r="D856" s="5"/>
      <c r="E856" s="6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>
      <c r="A857" s="5"/>
      <c r="B857" s="5"/>
      <c r="C857" s="6"/>
      <c r="D857" s="5"/>
      <c r="E857" s="6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>
      <c r="A858" s="5"/>
      <c r="B858" s="5"/>
      <c r="C858" s="6"/>
      <c r="D858" s="5"/>
      <c r="E858" s="6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>
      <c r="A859" s="5"/>
      <c r="B859" s="5"/>
      <c r="C859" s="6"/>
      <c r="D859" s="5"/>
      <c r="E859" s="6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>
      <c r="A860" s="5"/>
      <c r="B860" s="5"/>
      <c r="C860" s="6"/>
      <c r="D860" s="5"/>
      <c r="E860" s="6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>
      <c r="A861" s="5"/>
      <c r="B861" s="5"/>
      <c r="C861" s="6"/>
      <c r="D861" s="5"/>
      <c r="E861" s="6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>
      <c r="A862" s="5"/>
      <c r="B862" s="5"/>
      <c r="C862" s="6"/>
      <c r="D862" s="5"/>
      <c r="E862" s="6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>
      <c r="A863" s="5"/>
      <c r="B863" s="5"/>
      <c r="C863" s="6"/>
      <c r="D863" s="5"/>
      <c r="E863" s="6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>
      <c r="A864" s="5"/>
      <c r="B864" s="5"/>
      <c r="C864" s="6"/>
      <c r="D864" s="5"/>
      <c r="E864" s="6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>
      <c r="A865" s="5"/>
      <c r="B865" s="5"/>
      <c r="C865" s="6"/>
      <c r="D865" s="5"/>
      <c r="E865" s="6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>
      <c r="A866" s="5"/>
      <c r="B866" s="5"/>
      <c r="C866" s="6"/>
      <c r="D866" s="5"/>
      <c r="E866" s="6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>
      <c r="A867" s="5"/>
      <c r="B867" s="5"/>
      <c r="C867" s="6"/>
      <c r="D867" s="5"/>
      <c r="E867" s="6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>
      <c r="A868" s="5"/>
      <c r="B868" s="5"/>
      <c r="C868" s="6"/>
      <c r="D868" s="5"/>
      <c r="E868" s="6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>
      <c r="A869" s="5"/>
      <c r="B869" s="5"/>
      <c r="C869" s="6"/>
      <c r="D869" s="5"/>
      <c r="E869" s="6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>
      <c r="A870" s="5"/>
      <c r="B870" s="5"/>
      <c r="C870" s="6"/>
      <c r="D870" s="5"/>
      <c r="E870" s="6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>
      <c r="A871" s="5"/>
      <c r="B871" s="5"/>
      <c r="C871" s="6"/>
      <c r="D871" s="5"/>
      <c r="E871" s="6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>
      <c r="A872" s="5"/>
      <c r="B872" s="5"/>
      <c r="C872" s="6"/>
      <c r="D872" s="5"/>
      <c r="E872" s="6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>
      <c r="A873" s="5"/>
      <c r="B873" s="5"/>
      <c r="C873" s="6"/>
      <c r="D873" s="5"/>
      <c r="E873" s="6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>
      <c r="A874" s="5"/>
      <c r="B874" s="5"/>
      <c r="C874" s="6"/>
      <c r="D874" s="5"/>
      <c r="E874" s="6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>
      <c r="A875" s="5"/>
      <c r="B875" s="5"/>
      <c r="C875" s="6"/>
      <c r="D875" s="5"/>
      <c r="E875" s="6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>
      <c r="A876" s="5"/>
      <c r="B876" s="5"/>
      <c r="C876" s="6"/>
      <c r="D876" s="5"/>
      <c r="E876" s="6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>
      <c r="A877" s="5"/>
      <c r="B877" s="5"/>
      <c r="C877" s="6"/>
      <c r="D877" s="5"/>
      <c r="E877" s="6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>
      <c r="A878" s="5"/>
      <c r="B878" s="5"/>
      <c r="C878" s="6"/>
      <c r="D878" s="5"/>
      <c r="E878" s="6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>
      <c r="A879" s="5"/>
      <c r="B879" s="5"/>
      <c r="C879" s="6"/>
      <c r="D879" s="5"/>
      <c r="E879" s="6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>
      <c r="A880" s="5"/>
      <c r="B880" s="5"/>
      <c r="C880" s="6"/>
      <c r="D880" s="5"/>
      <c r="E880" s="6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>
      <c r="A881" s="5"/>
      <c r="B881" s="5"/>
      <c r="C881" s="6"/>
      <c r="D881" s="5"/>
      <c r="E881" s="6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>
      <c r="A882" s="5"/>
      <c r="B882" s="5"/>
      <c r="C882" s="6"/>
      <c r="D882" s="5"/>
      <c r="E882" s="6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>
      <c r="A883" s="5"/>
      <c r="B883" s="5"/>
      <c r="C883" s="6"/>
      <c r="D883" s="5"/>
      <c r="E883" s="6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>
      <c r="A884" s="5"/>
      <c r="B884" s="5"/>
      <c r="C884" s="6"/>
      <c r="D884" s="5"/>
      <c r="E884" s="6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>
      <c r="A885" s="5"/>
      <c r="B885" s="5"/>
      <c r="C885" s="6"/>
      <c r="D885" s="5"/>
      <c r="E885" s="6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>
      <c r="A886" s="5"/>
      <c r="B886" s="5"/>
      <c r="C886" s="6"/>
      <c r="D886" s="5"/>
      <c r="E886" s="6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>
      <c r="A887" s="5"/>
      <c r="B887" s="5"/>
      <c r="C887" s="6"/>
      <c r="D887" s="5"/>
      <c r="E887" s="6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>
      <c r="A888" s="5"/>
      <c r="B888" s="5"/>
      <c r="C888" s="6"/>
      <c r="D888" s="5"/>
      <c r="E888" s="6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>
      <c r="A889" s="5"/>
      <c r="B889" s="5"/>
      <c r="C889" s="6"/>
      <c r="D889" s="5"/>
      <c r="E889" s="6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>
      <c r="A890" s="5"/>
      <c r="B890" s="5"/>
      <c r="C890" s="6"/>
      <c r="D890" s="5"/>
      <c r="E890" s="6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>
      <c r="A891" s="5"/>
      <c r="B891" s="5"/>
      <c r="C891" s="6"/>
      <c r="D891" s="5"/>
      <c r="E891" s="6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>
      <c r="A892" s="5"/>
      <c r="B892" s="5"/>
      <c r="C892" s="6"/>
      <c r="D892" s="5"/>
      <c r="E892" s="6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>
      <c r="A893" s="5"/>
      <c r="B893" s="5"/>
      <c r="C893" s="6"/>
      <c r="D893" s="5"/>
      <c r="E893" s="6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>
      <c r="A894" s="5"/>
      <c r="B894" s="5"/>
      <c r="C894" s="6"/>
      <c r="D894" s="5"/>
      <c r="E894" s="6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>
      <c r="A895" s="5"/>
      <c r="B895" s="5"/>
      <c r="C895" s="6"/>
      <c r="D895" s="5"/>
      <c r="E895" s="6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>
      <c r="A896" s="5"/>
      <c r="B896" s="5"/>
      <c r="C896" s="6"/>
      <c r="D896" s="5"/>
      <c r="E896" s="6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>
      <c r="A897" s="5"/>
      <c r="B897" s="5"/>
      <c r="C897" s="6"/>
      <c r="D897" s="5"/>
      <c r="E897" s="6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>
      <c r="A898" s="5"/>
      <c r="B898" s="5"/>
      <c r="C898" s="6"/>
      <c r="D898" s="5"/>
      <c r="E898" s="6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>
      <c r="A899" s="5"/>
      <c r="B899" s="5"/>
      <c r="C899" s="6"/>
      <c r="D899" s="5"/>
      <c r="E899" s="6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>
      <c r="A900" s="5"/>
      <c r="B900" s="5"/>
      <c r="C900" s="6"/>
      <c r="D900" s="5"/>
      <c r="E900" s="6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>
      <c r="A901" s="5"/>
      <c r="B901" s="5"/>
      <c r="C901" s="6"/>
      <c r="D901" s="5"/>
      <c r="E901" s="6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>
      <c r="A902" s="5"/>
      <c r="B902" s="5"/>
      <c r="C902" s="6"/>
      <c r="D902" s="5"/>
      <c r="E902" s="6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>
      <c r="A903" s="5"/>
      <c r="B903" s="5"/>
      <c r="C903" s="6"/>
      <c r="D903" s="5"/>
      <c r="E903" s="6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>
      <c r="A904" s="5"/>
      <c r="B904" s="5"/>
      <c r="C904" s="6"/>
      <c r="D904" s="5"/>
      <c r="E904" s="6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>
      <c r="A905" s="5"/>
      <c r="B905" s="5"/>
      <c r="C905" s="6"/>
      <c r="D905" s="5"/>
      <c r="E905" s="6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>
      <c r="A906" s="5"/>
      <c r="B906" s="5"/>
      <c r="C906" s="6"/>
      <c r="D906" s="5"/>
      <c r="E906" s="6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>
      <c r="A907" s="5"/>
      <c r="B907" s="5"/>
      <c r="C907" s="6"/>
      <c r="D907" s="5"/>
      <c r="E907" s="6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>
      <c r="A908" s="5"/>
      <c r="B908" s="5"/>
      <c r="C908" s="6"/>
      <c r="D908" s="5"/>
      <c r="E908" s="6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>
      <c r="A909" s="5"/>
      <c r="B909" s="5"/>
      <c r="C909" s="6"/>
      <c r="D909" s="5"/>
      <c r="E909" s="6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>
      <c r="A910" s="5"/>
      <c r="B910" s="5"/>
      <c r="C910" s="6"/>
      <c r="D910" s="5"/>
      <c r="E910" s="6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>
      <c r="A911" s="5"/>
      <c r="B911" s="5"/>
      <c r="C911" s="6"/>
      <c r="D911" s="5"/>
      <c r="E911" s="6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>
      <c r="A912" s="5"/>
      <c r="B912" s="5"/>
      <c r="C912" s="6"/>
      <c r="D912" s="5"/>
      <c r="E912" s="6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>
      <c r="A913" s="5"/>
      <c r="B913" s="5"/>
      <c r="C913" s="6"/>
      <c r="D913" s="5"/>
      <c r="E913" s="6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>
      <c r="A914" s="5"/>
      <c r="B914" s="5"/>
      <c r="C914" s="6"/>
      <c r="D914" s="5"/>
      <c r="E914" s="6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>
      <c r="A915" s="5"/>
      <c r="B915" s="5"/>
      <c r="C915" s="6"/>
      <c r="D915" s="5"/>
      <c r="E915" s="6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>
      <c r="A916" s="5"/>
      <c r="B916" s="5"/>
      <c r="C916" s="6"/>
      <c r="D916" s="5"/>
      <c r="E916" s="6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>
      <c r="A917" s="5"/>
      <c r="B917" s="5"/>
      <c r="C917" s="6"/>
      <c r="D917" s="5"/>
      <c r="E917" s="6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>
      <c r="A918" s="5"/>
      <c r="B918" s="5"/>
      <c r="C918" s="6"/>
      <c r="D918" s="5"/>
      <c r="E918" s="6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>
      <c r="A919" s="5"/>
      <c r="B919" s="5"/>
      <c r="C919" s="6"/>
      <c r="D919" s="5"/>
      <c r="E919" s="6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>
      <c r="A920" s="5"/>
      <c r="B920" s="5"/>
      <c r="C920" s="6"/>
      <c r="D920" s="5"/>
      <c r="E920" s="6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>
      <c r="A921" s="5"/>
      <c r="B921" s="5"/>
      <c r="C921" s="6"/>
      <c r="D921" s="5"/>
      <c r="E921" s="6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>
      <c r="A922" s="5"/>
      <c r="B922" s="5"/>
      <c r="C922" s="6"/>
      <c r="D922" s="5"/>
      <c r="E922" s="6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>
      <c r="A923" s="5"/>
      <c r="B923" s="5"/>
      <c r="C923" s="6"/>
      <c r="D923" s="5"/>
      <c r="E923" s="6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>
      <c r="A924" s="5"/>
      <c r="B924" s="5"/>
      <c r="C924" s="6"/>
      <c r="D924" s="5"/>
      <c r="E924" s="6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>
      <c r="A925" s="5"/>
      <c r="B925" s="5"/>
      <c r="C925" s="6"/>
      <c r="D925" s="5"/>
      <c r="E925" s="6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>
      <c r="A926" s="5"/>
      <c r="B926" s="5"/>
      <c r="C926" s="6"/>
      <c r="D926" s="5"/>
      <c r="E926" s="6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>
      <c r="A927" s="5"/>
      <c r="B927" s="5"/>
      <c r="C927" s="6"/>
      <c r="D927" s="5"/>
      <c r="E927" s="6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>
      <c r="A928" s="5"/>
      <c r="B928" s="5"/>
      <c r="C928" s="6"/>
      <c r="D928" s="5"/>
      <c r="E928" s="6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>
      <c r="A929" s="5"/>
      <c r="B929" s="5"/>
      <c r="C929" s="6"/>
      <c r="D929" s="5"/>
      <c r="E929" s="6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>
      <c r="A930" s="5"/>
      <c r="B930" s="5"/>
      <c r="C930" s="6"/>
      <c r="D930" s="5"/>
      <c r="E930" s="6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>
      <c r="A931" s="5"/>
      <c r="B931" s="5"/>
      <c r="C931" s="6"/>
      <c r="D931" s="5"/>
      <c r="E931" s="6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>
      <c r="A932" s="5"/>
      <c r="B932" s="5"/>
      <c r="C932" s="6"/>
      <c r="D932" s="5"/>
      <c r="E932" s="6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>
      <c r="A933" s="5"/>
      <c r="B933" s="5"/>
      <c r="C933" s="6"/>
      <c r="D933" s="5"/>
      <c r="E933" s="6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>
      <c r="A934" s="5"/>
      <c r="B934" s="5"/>
      <c r="C934" s="6"/>
      <c r="D934" s="5"/>
      <c r="E934" s="6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>
      <c r="A935" s="5"/>
      <c r="B935" s="5"/>
      <c r="C935" s="6"/>
      <c r="D935" s="5"/>
      <c r="E935" s="6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>
      <c r="A936" s="5"/>
      <c r="B936" s="5"/>
      <c r="C936" s="6"/>
      <c r="D936" s="5"/>
      <c r="E936" s="6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>
      <c r="A937" s="5"/>
      <c r="B937" s="5"/>
      <c r="C937" s="6"/>
      <c r="D937" s="5"/>
      <c r="E937" s="6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>
      <c r="A938" s="5"/>
      <c r="B938" s="5"/>
      <c r="C938" s="6"/>
      <c r="D938" s="5"/>
      <c r="E938" s="6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>
      <c r="A939" s="5"/>
      <c r="B939" s="5"/>
      <c r="C939" s="6"/>
      <c r="D939" s="5"/>
      <c r="E939" s="6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>
      <c r="A940" s="5"/>
      <c r="B940" s="5"/>
      <c r="C940" s="6"/>
      <c r="D940" s="5"/>
      <c r="E940" s="6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>
      <c r="A941" s="5"/>
      <c r="B941" s="5"/>
      <c r="C941" s="6"/>
      <c r="D941" s="5"/>
      <c r="E941" s="6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>
      <c r="A942" s="5"/>
      <c r="B942" s="5"/>
      <c r="C942" s="6"/>
      <c r="D942" s="5"/>
      <c r="E942" s="6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>
      <c r="A943" s="5"/>
      <c r="B943" s="5"/>
      <c r="C943" s="6"/>
      <c r="D943" s="5"/>
      <c r="E943" s="6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>
      <c r="A944" s="5"/>
      <c r="B944" s="5"/>
      <c r="C944" s="6"/>
      <c r="D944" s="5"/>
      <c r="E944" s="6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>
      <c r="A945" s="5"/>
      <c r="B945" s="5"/>
      <c r="C945" s="6"/>
      <c r="D945" s="5"/>
      <c r="E945" s="6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>
      <c r="A946" s="5"/>
      <c r="B946" s="5"/>
      <c r="C946" s="6"/>
      <c r="D946" s="5"/>
      <c r="E946" s="6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>
      <c r="A947" s="5"/>
      <c r="B947" s="5"/>
      <c r="C947" s="6"/>
      <c r="D947" s="5"/>
      <c r="E947" s="6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>
      <c r="A948" s="5"/>
      <c r="B948" s="5"/>
      <c r="C948" s="6"/>
      <c r="D948" s="5"/>
      <c r="E948" s="6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>
      <c r="A949" s="5"/>
      <c r="B949" s="5"/>
      <c r="C949" s="6"/>
      <c r="D949" s="5"/>
      <c r="E949" s="6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>
      <c r="A950" s="5"/>
      <c r="B950" s="5"/>
      <c r="C950" s="6"/>
      <c r="D950" s="5"/>
      <c r="E950" s="6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>
      <c r="A951" s="5"/>
      <c r="B951" s="5"/>
      <c r="C951" s="6"/>
      <c r="D951" s="5"/>
      <c r="E951" s="6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>
      <c r="A952" s="5"/>
      <c r="B952" s="5"/>
      <c r="C952" s="6"/>
      <c r="D952" s="5"/>
      <c r="E952" s="6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>
      <c r="A953" s="5"/>
      <c r="B953" s="5"/>
      <c r="C953" s="6"/>
      <c r="D953" s="5"/>
      <c r="E953" s="6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>
      <c r="A954" s="5"/>
      <c r="B954" s="5"/>
      <c r="C954" s="6"/>
      <c r="D954" s="5"/>
      <c r="E954" s="6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>
      <c r="A955" s="5"/>
      <c r="B955" s="5"/>
      <c r="C955" s="6"/>
      <c r="D955" s="5"/>
      <c r="E955" s="6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>
      <c r="A956" s="5"/>
      <c r="B956" s="5"/>
      <c r="C956" s="6"/>
      <c r="D956" s="5"/>
      <c r="E956" s="6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>
      <c r="A957" s="5"/>
      <c r="B957" s="5"/>
      <c r="C957" s="6"/>
      <c r="D957" s="5"/>
      <c r="E957" s="6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>
      <c r="A958" s="5"/>
      <c r="B958" s="5"/>
      <c r="C958" s="6"/>
      <c r="D958" s="5"/>
      <c r="E958" s="6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>
      <c r="A959" s="5"/>
      <c r="B959" s="5"/>
      <c r="C959" s="6"/>
      <c r="D959" s="5"/>
      <c r="E959" s="6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>
      <c r="A960" s="5"/>
      <c r="B960" s="5"/>
      <c r="C960" s="6"/>
      <c r="D960" s="5"/>
      <c r="E960" s="6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>
      <c r="A961" s="5"/>
      <c r="B961" s="5"/>
      <c r="C961" s="6"/>
      <c r="D961" s="5"/>
      <c r="E961" s="6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>
      <c r="A962" s="5"/>
      <c r="B962" s="5"/>
      <c r="C962" s="6"/>
      <c r="D962" s="5"/>
      <c r="E962" s="6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>
      <c r="A963" s="5"/>
      <c r="B963" s="5"/>
      <c r="C963" s="6"/>
      <c r="D963" s="5"/>
      <c r="E963" s="6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>
      <c r="A964" s="5"/>
      <c r="B964" s="5"/>
      <c r="C964" s="6"/>
      <c r="D964" s="5"/>
      <c r="E964" s="6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>
      <c r="A965" s="5"/>
      <c r="B965" s="5"/>
      <c r="C965" s="6"/>
      <c r="D965" s="5"/>
      <c r="E965" s="6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>
      <c r="A966" s="5"/>
      <c r="B966" s="5"/>
      <c r="C966" s="6"/>
      <c r="D966" s="5"/>
      <c r="E966" s="6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>
      <c r="A967" s="5"/>
      <c r="B967" s="5"/>
      <c r="C967" s="6"/>
      <c r="D967" s="5"/>
      <c r="E967" s="6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>
      <c r="A968" s="5"/>
      <c r="B968" s="5"/>
      <c r="C968" s="6"/>
      <c r="D968" s="5"/>
      <c r="E968" s="6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>
      <c r="A969" s="5"/>
      <c r="B969" s="5"/>
      <c r="C969" s="6"/>
      <c r="D969" s="5"/>
      <c r="E969" s="6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>
      <c r="A970" s="5"/>
      <c r="B970" s="5"/>
      <c r="C970" s="6"/>
      <c r="D970" s="5"/>
      <c r="E970" s="6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>
      <c r="A971" s="5"/>
      <c r="B971" s="5"/>
      <c r="C971" s="6"/>
      <c r="D971" s="5"/>
      <c r="E971" s="6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>
      <c r="A972" s="5"/>
      <c r="B972" s="5"/>
      <c r="C972" s="6"/>
      <c r="D972" s="5"/>
      <c r="E972" s="6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>
      <c r="A973" s="5"/>
      <c r="B973" s="5"/>
      <c r="C973" s="6"/>
      <c r="D973" s="5"/>
      <c r="E973" s="6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>
      <c r="A974" s="5"/>
      <c r="B974" s="5"/>
      <c r="C974" s="6"/>
      <c r="D974" s="5"/>
      <c r="E974" s="6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>
      <c r="A975" s="5"/>
      <c r="B975" s="5"/>
      <c r="C975" s="6"/>
      <c r="D975" s="5"/>
      <c r="E975" s="6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>
      <c r="A976" s="5"/>
      <c r="B976" s="5"/>
      <c r="C976" s="6"/>
      <c r="D976" s="5"/>
      <c r="E976" s="6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>
      <c r="A977" s="5"/>
      <c r="B977" s="5"/>
      <c r="C977" s="6"/>
      <c r="D977" s="5"/>
      <c r="E977" s="6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>
      <c r="A978" s="5"/>
      <c r="B978" s="5"/>
      <c r="C978" s="6"/>
      <c r="D978" s="5"/>
      <c r="E978" s="6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>
      <c r="A979" s="5"/>
      <c r="B979" s="5"/>
      <c r="C979" s="6"/>
      <c r="D979" s="5"/>
      <c r="E979" s="6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>
      <c r="A980" s="5"/>
      <c r="B980" s="5"/>
      <c r="C980" s="6"/>
      <c r="D980" s="5"/>
      <c r="E980" s="6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>
      <c r="A981" s="5"/>
      <c r="B981" s="5"/>
      <c r="C981" s="6"/>
      <c r="D981" s="5"/>
      <c r="E981" s="6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>
      <c r="A982" s="5"/>
      <c r="B982" s="5"/>
      <c r="C982" s="6"/>
      <c r="D982" s="5"/>
      <c r="E982" s="6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>
      <c r="A983" s="5"/>
      <c r="B983" s="5"/>
      <c r="C983" s="6"/>
      <c r="D983" s="5"/>
      <c r="E983" s="6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>
      <c r="A984" s="5"/>
      <c r="B984" s="5"/>
      <c r="C984" s="6"/>
      <c r="D984" s="5"/>
      <c r="E984" s="6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>
      <c r="A985" s="5"/>
      <c r="B985" s="5"/>
      <c r="C985" s="6"/>
      <c r="D985" s="5"/>
      <c r="E985" s="6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>
      <c r="A986" s="5"/>
      <c r="B986" s="5"/>
      <c r="C986" s="6"/>
      <c r="D986" s="5"/>
      <c r="E986" s="6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customHeight="1">
      <c r="A987" s="5"/>
      <c r="B987" s="5"/>
      <c r="C987" s="6"/>
      <c r="D987" s="5"/>
      <c r="E987" s="6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</sheetData>
  <autoFilter ref="A1:X983" xr:uid="{00000000-0009-0000-0000-000004000000}"/>
  <phoneticPr fontId="24" type="noConversion"/>
  <conditionalFormatting sqref="F2:X34">
    <cfRule type="cellIs" dxfId="2" priority="1" operator="equal">
      <formula>0</formula>
    </cfRule>
  </conditionalFormatting>
  <pageMargins left="0.98425196850393704" right="0.98425196850393704" top="0.98425196850393704" bottom="0.98425196850393704" header="0" footer="0"/>
  <pageSetup paperSize="9" scale="72" fitToHeight="0" orientation="landscape" r:id="rId1"/>
  <rowBreaks count="1" manualBreakCount="1">
    <brk id="21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9F83"/>
    <pageSetUpPr fitToPage="1"/>
  </sheetPr>
  <dimension ref="A1:U991"/>
  <sheetViews>
    <sheetView tabSelected="1" view="pageBreakPreview" zoomScale="60" zoomScaleNormal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11" sqref="E11"/>
    </sheetView>
  </sheetViews>
  <sheetFormatPr defaultColWidth="11.25" defaultRowHeight="15" customHeight="1"/>
  <cols>
    <col min="1" max="1" width="11" customWidth="1"/>
    <col min="2" max="2" width="6.5" customWidth="1"/>
    <col min="3" max="3" width="35.5" customWidth="1"/>
    <col min="4" max="4" width="6.5" customWidth="1"/>
    <col min="5" max="5" width="20.625" customWidth="1"/>
    <col min="6" max="6" width="4.375" customWidth="1"/>
    <col min="7" max="7" width="5.625" customWidth="1"/>
    <col min="8" max="20" width="4.375" customWidth="1"/>
    <col min="21" max="21" width="5.75" customWidth="1"/>
  </cols>
  <sheetData>
    <row r="1" spans="1:21" ht="78.75" customHeight="1">
      <c r="A1" s="7" t="s">
        <v>98</v>
      </c>
      <c r="B1" s="7" t="s">
        <v>0</v>
      </c>
      <c r="C1" s="8" t="s">
        <v>99</v>
      </c>
      <c r="D1" s="7" t="s">
        <v>100</v>
      </c>
      <c r="E1" s="9" t="s">
        <v>101</v>
      </c>
      <c r="F1" s="7" t="s">
        <v>102</v>
      </c>
      <c r="G1" s="7" t="s">
        <v>103</v>
      </c>
      <c r="H1" s="7" t="s">
        <v>104</v>
      </c>
      <c r="I1" s="7" t="s">
        <v>105</v>
      </c>
      <c r="J1" s="7" t="s">
        <v>106</v>
      </c>
      <c r="K1" s="7" t="s">
        <v>107</v>
      </c>
      <c r="L1" s="7" t="s">
        <v>108</v>
      </c>
      <c r="M1" s="7" t="s">
        <v>109</v>
      </c>
      <c r="N1" s="7" t="s">
        <v>110</v>
      </c>
      <c r="O1" s="7" t="s">
        <v>111</v>
      </c>
      <c r="P1" s="7" t="s">
        <v>112</v>
      </c>
      <c r="Q1" s="7" t="s">
        <v>114</v>
      </c>
      <c r="R1" s="7" t="s">
        <v>115</v>
      </c>
      <c r="S1" s="7" t="s">
        <v>116</v>
      </c>
      <c r="T1" s="7" t="s">
        <v>117</v>
      </c>
      <c r="U1" s="7" t="s">
        <v>119</v>
      </c>
    </row>
    <row r="2" spans="1:21" ht="23.25" customHeight="1">
      <c r="A2" s="61" t="s">
        <v>412</v>
      </c>
      <c r="B2" s="61">
        <f t="shared" ref="B2:B15" si="0">ROW()-1</f>
        <v>1</v>
      </c>
      <c r="C2" s="62" t="s">
        <v>413</v>
      </c>
      <c r="D2" s="61" t="s">
        <v>129</v>
      </c>
      <c r="E2" s="62"/>
      <c r="F2" s="60"/>
      <c r="G2" s="60"/>
      <c r="H2" s="60"/>
      <c r="I2" s="60"/>
      <c r="J2" s="60"/>
      <c r="K2" s="60">
        <v>1</v>
      </c>
      <c r="L2" s="60"/>
      <c r="M2" s="60"/>
      <c r="N2" s="60"/>
      <c r="O2" s="60"/>
      <c r="P2" s="60"/>
      <c r="Q2" s="60"/>
      <c r="R2" s="60"/>
      <c r="S2" s="60"/>
      <c r="T2" s="60"/>
      <c r="U2" s="118">
        <f t="shared" ref="U2:U15" si="1">SUM(F2:T2)</f>
        <v>1</v>
      </c>
    </row>
    <row r="3" spans="1:21" ht="23.25" customHeight="1">
      <c r="A3" s="61" t="s">
        <v>412</v>
      </c>
      <c r="B3" s="61">
        <f t="shared" si="0"/>
        <v>2</v>
      </c>
      <c r="C3" s="62" t="s">
        <v>414</v>
      </c>
      <c r="D3" s="61" t="s">
        <v>138</v>
      </c>
      <c r="E3" s="62"/>
      <c r="F3" s="60"/>
      <c r="G3" s="60"/>
      <c r="H3" s="60"/>
      <c r="I3" s="60"/>
      <c r="J3" s="60"/>
      <c r="K3" s="60">
        <v>10</v>
      </c>
      <c r="L3" s="60"/>
      <c r="M3" s="60">
        <v>10</v>
      </c>
      <c r="N3" s="60">
        <v>20</v>
      </c>
      <c r="O3" s="60"/>
      <c r="P3" s="60"/>
      <c r="Q3" s="60"/>
      <c r="R3" s="60"/>
      <c r="S3" s="60"/>
      <c r="T3" s="60"/>
      <c r="U3" s="118">
        <f t="shared" si="1"/>
        <v>40</v>
      </c>
    </row>
    <row r="4" spans="1:21" ht="23.25" customHeight="1">
      <c r="A4" s="61" t="s">
        <v>412</v>
      </c>
      <c r="B4" s="61">
        <f t="shared" si="0"/>
        <v>3</v>
      </c>
      <c r="C4" s="62" t="s">
        <v>415</v>
      </c>
      <c r="D4" s="61" t="s">
        <v>138</v>
      </c>
      <c r="E4" s="62"/>
      <c r="F4" s="60"/>
      <c r="G4" s="60"/>
      <c r="H4" s="60"/>
      <c r="I4" s="60"/>
      <c r="J4" s="60"/>
      <c r="K4" s="60">
        <v>10</v>
      </c>
      <c r="L4" s="60"/>
      <c r="M4" s="60">
        <v>10</v>
      </c>
      <c r="N4" s="60"/>
      <c r="O4" s="60"/>
      <c r="P4" s="60"/>
      <c r="Q4" s="60"/>
      <c r="R4" s="60">
        <v>4</v>
      </c>
      <c r="S4" s="60"/>
      <c r="T4" s="60"/>
      <c r="U4" s="118">
        <f t="shared" si="1"/>
        <v>24</v>
      </c>
    </row>
    <row r="5" spans="1:21" ht="23.25" customHeight="1">
      <c r="A5" s="60" t="s">
        <v>416</v>
      </c>
      <c r="B5" s="61">
        <f t="shared" si="0"/>
        <v>4</v>
      </c>
      <c r="C5" s="64" t="s">
        <v>417</v>
      </c>
      <c r="D5" s="60" t="s">
        <v>405</v>
      </c>
      <c r="E5" s="64" t="s">
        <v>418</v>
      </c>
      <c r="F5" s="60"/>
      <c r="G5" s="60"/>
      <c r="H5" s="60"/>
      <c r="I5" s="60"/>
      <c r="J5" s="60"/>
      <c r="K5" s="60"/>
      <c r="L5" s="60">
        <v>2</v>
      </c>
      <c r="M5" s="60"/>
      <c r="N5" s="60"/>
      <c r="O5" s="60"/>
      <c r="P5" s="60">
        <v>2</v>
      </c>
      <c r="Q5" s="60"/>
      <c r="R5" s="60"/>
      <c r="S5" s="60"/>
      <c r="T5" s="60"/>
      <c r="U5" s="118">
        <f t="shared" si="1"/>
        <v>4</v>
      </c>
    </row>
    <row r="6" spans="1:21" ht="23.25" customHeight="1">
      <c r="A6" s="61" t="s">
        <v>419</v>
      </c>
      <c r="B6" s="61">
        <f t="shared" si="0"/>
        <v>5</v>
      </c>
      <c r="C6" s="62" t="s">
        <v>420</v>
      </c>
      <c r="D6" s="61" t="s">
        <v>129</v>
      </c>
      <c r="E6" s="62" t="s">
        <v>421</v>
      </c>
      <c r="F6" s="60"/>
      <c r="G6" s="60">
        <v>8</v>
      </c>
      <c r="H6" s="60">
        <v>10</v>
      </c>
      <c r="I6" s="60"/>
      <c r="J6" s="60">
        <v>5</v>
      </c>
      <c r="K6" s="60"/>
      <c r="L6" s="60"/>
      <c r="M6" s="60">
        <v>5</v>
      </c>
      <c r="N6" s="60">
        <v>5</v>
      </c>
      <c r="O6" s="60">
        <v>2</v>
      </c>
      <c r="P6" s="60"/>
      <c r="Q6" s="60">
        <v>10</v>
      </c>
      <c r="R6" s="60">
        <v>2</v>
      </c>
      <c r="S6" s="60"/>
      <c r="T6" s="60"/>
      <c r="U6" s="118">
        <f t="shared" si="1"/>
        <v>47</v>
      </c>
    </row>
    <row r="7" spans="1:21" ht="23.25" customHeight="1">
      <c r="A7" s="61" t="s">
        <v>419</v>
      </c>
      <c r="B7" s="61">
        <f t="shared" si="0"/>
        <v>6</v>
      </c>
      <c r="C7" s="62" t="s">
        <v>420</v>
      </c>
      <c r="D7" s="61" t="s">
        <v>129</v>
      </c>
      <c r="E7" s="62" t="s">
        <v>422</v>
      </c>
      <c r="F7" s="60"/>
      <c r="G7" s="60">
        <v>5</v>
      </c>
      <c r="H7" s="60">
        <v>10</v>
      </c>
      <c r="I7" s="60"/>
      <c r="J7" s="60">
        <v>5</v>
      </c>
      <c r="K7" s="60">
        <v>10</v>
      </c>
      <c r="L7" s="60"/>
      <c r="M7" s="60"/>
      <c r="N7" s="60"/>
      <c r="O7" s="60">
        <v>2</v>
      </c>
      <c r="P7" s="60"/>
      <c r="Q7" s="60"/>
      <c r="R7" s="60"/>
      <c r="S7" s="60">
        <v>10</v>
      </c>
      <c r="T7" s="60"/>
      <c r="U7" s="118">
        <f t="shared" si="1"/>
        <v>42</v>
      </c>
    </row>
    <row r="8" spans="1:21" ht="23.25" customHeight="1">
      <c r="A8" s="61" t="s">
        <v>419</v>
      </c>
      <c r="B8" s="61">
        <f t="shared" si="0"/>
        <v>7</v>
      </c>
      <c r="C8" s="62" t="s">
        <v>423</v>
      </c>
      <c r="D8" s="61" t="s">
        <v>129</v>
      </c>
      <c r="E8" s="62" t="s">
        <v>421</v>
      </c>
      <c r="F8" s="60">
        <v>8</v>
      </c>
      <c r="G8" s="60"/>
      <c r="H8" s="60"/>
      <c r="I8" s="60">
        <v>5</v>
      </c>
      <c r="J8" s="60">
        <v>5</v>
      </c>
      <c r="K8" s="60"/>
      <c r="L8" s="60"/>
      <c r="M8" s="60"/>
      <c r="N8" s="60">
        <v>5</v>
      </c>
      <c r="O8" s="60"/>
      <c r="P8" s="60"/>
      <c r="Q8" s="60">
        <v>10</v>
      </c>
      <c r="R8" s="60">
        <v>2</v>
      </c>
      <c r="S8" s="60">
        <v>5</v>
      </c>
      <c r="T8" s="60">
        <v>5</v>
      </c>
      <c r="U8" s="118">
        <f t="shared" si="1"/>
        <v>45</v>
      </c>
    </row>
    <row r="9" spans="1:21" ht="23.25" customHeight="1">
      <c r="A9" s="61" t="s">
        <v>419</v>
      </c>
      <c r="B9" s="61">
        <f t="shared" si="0"/>
        <v>8</v>
      </c>
      <c r="C9" s="68" t="s">
        <v>423</v>
      </c>
      <c r="D9" s="61" t="s">
        <v>129</v>
      </c>
      <c r="E9" s="62" t="s">
        <v>422</v>
      </c>
      <c r="F9" s="60"/>
      <c r="G9" s="60"/>
      <c r="H9" s="60"/>
      <c r="I9" s="60"/>
      <c r="J9" s="60">
        <v>5</v>
      </c>
      <c r="K9" s="60"/>
      <c r="L9" s="60"/>
      <c r="M9" s="60"/>
      <c r="N9" s="60"/>
      <c r="O9" s="60"/>
      <c r="P9" s="60"/>
      <c r="Q9" s="60">
        <v>10</v>
      </c>
      <c r="R9" s="60"/>
      <c r="S9" s="60">
        <v>5</v>
      </c>
      <c r="T9" s="60">
        <v>5</v>
      </c>
      <c r="U9" s="118">
        <f t="shared" si="1"/>
        <v>25</v>
      </c>
    </row>
    <row r="10" spans="1:21" ht="23.25" customHeight="1">
      <c r="A10" s="61" t="s">
        <v>424</v>
      </c>
      <c r="B10" s="61">
        <f t="shared" si="0"/>
        <v>9</v>
      </c>
      <c r="C10" s="62" t="s">
        <v>425</v>
      </c>
      <c r="D10" s="61" t="s">
        <v>151</v>
      </c>
      <c r="E10" s="62" t="s">
        <v>426</v>
      </c>
      <c r="F10" s="60"/>
      <c r="G10" s="60"/>
      <c r="H10" s="60"/>
      <c r="I10" s="60"/>
      <c r="J10" s="60">
        <v>1</v>
      </c>
      <c r="K10" s="60"/>
      <c r="L10" s="60">
        <v>2</v>
      </c>
      <c r="M10" s="60">
        <v>1</v>
      </c>
      <c r="N10" s="60">
        <v>1</v>
      </c>
      <c r="O10" s="60"/>
      <c r="P10" s="65">
        <v>1</v>
      </c>
      <c r="Q10" s="60"/>
      <c r="R10" s="60"/>
      <c r="S10" s="60"/>
      <c r="T10" s="60"/>
      <c r="U10" s="118">
        <f t="shared" si="1"/>
        <v>6</v>
      </c>
    </row>
    <row r="11" spans="1:21" ht="23.25" customHeight="1">
      <c r="A11" s="61" t="s">
        <v>424</v>
      </c>
      <c r="B11" s="61">
        <f t="shared" si="0"/>
        <v>10</v>
      </c>
      <c r="C11" s="62" t="s">
        <v>427</v>
      </c>
      <c r="D11" s="61" t="s">
        <v>182</v>
      </c>
      <c r="E11" s="62" t="s">
        <v>428</v>
      </c>
      <c r="F11" s="60">
        <v>1</v>
      </c>
      <c r="G11" s="60"/>
      <c r="H11" s="60"/>
      <c r="I11" s="60"/>
      <c r="J11" s="60"/>
      <c r="K11" s="60">
        <v>1</v>
      </c>
      <c r="L11" s="60"/>
      <c r="M11" s="60">
        <v>1</v>
      </c>
      <c r="N11" s="60"/>
      <c r="O11" s="60"/>
      <c r="P11" s="60"/>
      <c r="Q11" s="60"/>
      <c r="R11" s="60"/>
      <c r="S11" s="60">
        <v>1</v>
      </c>
      <c r="T11" s="60">
        <v>2</v>
      </c>
      <c r="U11" s="118">
        <f t="shared" si="1"/>
        <v>6</v>
      </c>
    </row>
    <row r="12" spans="1:21" ht="23.25" customHeight="1">
      <c r="A12" s="61" t="s">
        <v>424</v>
      </c>
      <c r="B12" s="61">
        <f t="shared" si="0"/>
        <v>11</v>
      </c>
      <c r="C12" s="62" t="s">
        <v>429</v>
      </c>
      <c r="D12" s="61" t="s">
        <v>151</v>
      </c>
      <c r="E12" s="62"/>
      <c r="F12" s="60"/>
      <c r="G12" s="60"/>
      <c r="H12" s="60"/>
      <c r="I12" s="60">
        <v>2</v>
      </c>
      <c r="J12" s="60">
        <v>1</v>
      </c>
      <c r="K12" s="60"/>
      <c r="L12" s="60"/>
      <c r="M12" s="60">
        <v>2</v>
      </c>
      <c r="N12" s="60">
        <v>1</v>
      </c>
      <c r="O12" s="60"/>
      <c r="P12" s="60"/>
      <c r="Q12" s="60"/>
      <c r="R12" s="60"/>
      <c r="S12" s="60"/>
      <c r="T12" s="60"/>
      <c r="U12" s="118">
        <f t="shared" si="1"/>
        <v>6</v>
      </c>
    </row>
    <row r="13" spans="1:21" ht="23.25" customHeight="1">
      <c r="A13" s="61" t="s">
        <v>424</v>
      </c>
      <c r="B13" s="61">
        <f t="shared" si="0"/>
        <v>12</v>
      </c>
      <c r="C13" s="62" t="s">
        <v>430</v>
      </c>
      <c r="D13" s="61" t="s">
        <v>182</v>
      </c>
      <c r="E13" s="62"/>
      <c r="F13" s="60"/>
      <c r="G13" s="60"/>
      <c r="H13" s="60"/>
      <c r="I13" s="60"/>
      <c r="J13" s="60"/>
      <c r="K13" s="60"/>
      <c r="L13" s="60"/>
      <c r="M13" s="60">
        <v>1</v>
      </c>
      <c r="N13" s="60">
        <v>1</v>
      </c>
      <c r="O13" s="60">
        <v>1</v>
      </c>
      <c r="P13" s="60"/>
      <c r="Q13" s="60">
        <v>4</v>
      </c>
      <c r="R13" s="60"/>
      <c r="S13" s="60"/>
      <c r="T13" s="60"/>
      <c r="U13" s="118">
        <f t="shared" si="1"/>
        <v>7</v>
      </c>
    </row>
    <row r="14" spans="1:21" ht="23.25" customHeight="1">
      <c r="A14" s="61" t="s">
        <v>431</v>
      </c>
      <c r="B14" s="61">
        <f t="shared" si="0"/>
        <v>13</v>
      </c>
      <c r="C14" s="62" t="s">
        <v>432</v>
      </c>
      <c r="D14" s="61" t="s">
        <v>182</v>
      </c>
      <c r="E14" s="62" t="s">
        <v>433</v>
      </c>
      <c r="F14" s="60"/>
      <c r="G14" s="60"/>
      <c r="H14" s="60">
        <v>1</v>
      </c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18">
        <f t="shared" si="1"/>
        <v>1</v>
      </c>
    </row>
    <row r="15" spans="1:21" ht="23.25" customHeight="1">
      <c r="A15" s="62" t="s">
        <v>431</v>
      </c>
      <c r="B15" s="61">
        <f t="shared" si="0"/>
        <v>14</v>
      </c>
      <c r="C15" s="62" t="s">
        <v>434</v>
      </c>
      <c r="D15" s="61" t="s">
        <v>182</v>
      </c>
      <c r="E15" s="62" t="s">
        <v>435</v>
      </c>
      <c r="F15" s="60"/>
      <c r="G15" s="60"/>
      <c r="H15" s="60"/>
      <c r="I15" s="60"/>
      <c r="J15" s="60"/>
      <c r="K15" s="60">
        <v>1</v>
      </c>
      <c r="L15" s="60"/>
      <c r="M15" s="60"/>
      <c r="N15" s="60"/>
      <c r="O15" s="60"/>
      <c r="P15" s="60"/>
      <c r="Q15" s="60"/>
      <c r="R15" s="60"/>
      <c r="S15" s="60"/>
      <c r="T15" s="60"/>
      <c r="U15" s="118">
        <f t="shared" si="1"/>
        <v>1</v>
      </c>
    </row>
    <row r="17" spans="1:21" ht="15.75" customHeight="1">
      <c r="A17" s="5"/>
      <c r="B17" s="5"/>
      <c r="C17" s="6"/>
      <c r="D17" s="5"/>
      <c r="E17" s="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15.75" customHeight="1">
      <c r="A18" s="5"/>
      <c r="B18" s="5"/>
      <c r="C18" s="6"/>
      <c r="D18" s="5"/>
      <c r="E18" s="6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15.75" customHeight="1">
      <c r="A19" s="5"/>
      <c r="B19" s="5"/>
      <c r="C19" s="6"/>
      <c r="D19" s="5"/>
      <c r="E19" s="6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15.75" customHeight="1">
      <c r="A20" s="5"/>
      <c r="B20" s="5"/>
      <c r="C20" s="6"/>
      <c r="D20" s="5"/>
      <c r="E20" s="6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15.75" customHeight="1">
      <c r="A21" s="5"/>
      <c r="B21" s="5"/>
      <c r="C21" s="6"/>
      <c r="D21" s="5"/>
      <c r="E21" s="6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15.75" customHeight="1">
      <c r="A22" s="5"/>
      <c r="B22" s="5"/>
      <c r="C22" s="6"/>
      <c r="D22" s="5"/>
      <c r="E22" s="6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ht="15.75" customHeight="1">
      <c r="A23" s="5"/>
      <c r="B23" s="5"/>
      <c r="C23" s="6"/>
      <c r="D23" s="5"/>
      <c r="E23" s="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ht="15.75" customHeight="1">
      <c r="A24" s="5"/>
      <c r="B24" s="5"/>
      <c r="C24" s="6"/>
      <c r="D24" s="5"/>
      <c r="E24" s="6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15.75" customHeight="1">
      <c r="A25" s="5"/>
      <c r="B25" s="5"/>
      <c r="C25" s="6"/>
      <c r="D25" s="5"/>
      <c r="E25" s="6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15.75" customHeight="1">
      <c r="A26" s="5"/>
      <c r="B26" s="5"/>
      <c r="C26" s="6"/>
      <c r="D26" s="5"/>
      <c r="E26" s="6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15.75" customHeight="1">
      <c r="A27" s="5"/>
      <c r="B27" s="5"/>
      <c r="C27" s="6"/>
      <c r="D27" s="5"/>
      <c r="E27" s="6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15.75" customHeight="1">
      <c r="A28" s="5"/>
      <c r="B28" s="5"/>
      <c r="C28" s="6"/>
      <c r="D28" s="5"/>
      <c r="E28" s="6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15.75" customHeight="1">
      <c r="A29" s="5"/>
      <c r="B29" s="5"/>
      <c r="C29" s="6"/>
      <c r="D29" s="5"/>
      <c r="E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5.75" customHeight="1">
      <c r="A30" s="5"/>
      <c r="B30" s="5"/>
      <c r="C30" s="6"/>
      <c r="D30" s="5"/>
      <c r="E30" s="6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15.75" customHeight="1">
      <c r="A31" s="5"/>
      <c r="B31" s="5"/>
      <c r="C31" s="6"/>
      <c r="D31" s="5"/>
      <c r="E31" s="6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15.75" customHeight="1">
      <c r="A32" s="5"/>
      <c r="B32" s="5"/>
      <c r="C32" s="6"/>
      <c r="D32" s="5"/>
      <c r="E32" s="6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15.75" customHeight="1">
      <c r="A33" s="5"/>
      <c r="B33" s="5"/>
      <c r="C33" s="6"/>
      <c r="D33" s="5"/>
      <c r="E33" s="6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5.75" customHeight="1">
      <c r="A34" s="5"/>
      <c r="B34" s="5"/>
      <c r="C34" s="6"/>
      <c r="D34" s="5"/>
      <c r="E34" s="6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15.75" customHeight="1">
      <c r="A35" s="5"/>
      <c r="B35" s="5"/>
      <c r="C35" s="6"/>
      <c r="D35" s="5"/>
      <c r="E35" s="6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5.75" customHeight="1">
      <c r="A36" s="5"/>
      <c r="B36" s="5"/>
      <c r="C36" s="6"/>
      <c r="D36" s="5"/>
      <c r="E36" s="6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5.75" customHeight="1">
      <c r="A37" s="5"/>
      <c r="B37" s="5"/>
      <c r="C37" s="6"/>
      <c r="D37" s="5"/>
      <c r="E37" s="6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5.75" customHeight="1">
      <c r="A38" s="5"/>
      <c r="B38" s="5"/>
      <c r="C38" s="6"/>
      <c r="D38" s="5"/>
      <c r="E38" s="6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5.75" customHeight="1">
      <c r="A39" s="5"/>
      <c r="B39" s="5"/>
      <c r="C39" s="6"/>
      <c r="D39" s="5"/>
      <c r="E39" s="6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5.75" customHeight="1">
      <c r="A40" s="5"/>
      <c r="B40" s="5"/>
      <c r="C40" s="6"/>
      <c r="D40" s="5"/>
      <c r="E40" s="6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5.75" customHeight="1">
      <c r="A41" s="5"/>
      <c r="B41" s="5"/>
      <c r="C41" s="6"/>
      <c r="D41" s="5"/>
      <c r="E41" s="6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5.75" customHeight="1">
      <c r="A42" s="5"/>
      <c r="B42" s="5"/>
      <c r="C42" s="6"/>
      <c r="D42" s="5"/>
      <c r="E42" s="6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5.75" customHeight="1">
      <c r="A43" s="5"/>
      <c r="B43" s="5"/>
      <c r="C43" s="6"/>
      <c r="D43" s="5"/>
      <c r="E43" s="6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5.75" customHeight="1">
      <c r="A44" s="5"/>
      <c r="B44" s="5"/>
      <c r="C44" s="6"/>
      <c r="D44" s="5"/>
      <c r="E44" s="6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5.75" customHeight="1">
      <c r="A45" s="5"/>
      <c r="B45" s="5"/>
      <c r="C45" s="6"/>
      <c r="D45" s="5"/>
      <c r="E45" s="6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5.75" customHeight="1">
      <c r="A46" s="5"/>
      <c r="B46" s="5"/>
      <c r="C46" s="6"/>
      <c r="D46" s="5"/>
      <c r="E46" s="6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5.75" customHeight="1">
      <c r="A47" s="5"/>
      <c r="B47" s="5"/>
      <c r="C47" s="6"/>
      <c r="D47" s="5"/>
      <c r="E47" s="6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5.75" customHeight="1">
      <c r="A48" s="5"/>
      <c r="B48" s="5"/>
      <c r="C48" s="6"/>
      <c r="D48" s="5"/>
      <c r="E48" s="6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5.75" customHeight="1">
      <c r="A49" s="5"/>
      <c r="B49" s="5"/>
      <c r="C49" s="6"/>
      <c r="D49" s="5"/>
      <c r="E49" s="6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5.75" customHeight="1">
      <c r="A50" s="5"/>
      <c r="B50" s="5"/>
      <c r="C50" s="6"/>
      <c r="D50" s="5"/>
      <c r="E50" s="6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5.75" customHeight="1">
      <c r="A51" s="5"/>
      <c r="B51" s="5"/>
      <c r="C51" s="6"/>
      <c r="D51" s="5"/>
      <c r="E51" s="6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5.75" customHeight="1">
      <c r="A52" s="5"/>
      <c r="B52" s="5"/>
      <c r="C52" s="6"/>
      <c r="D52" s="5"/>
      <c r="E52" s="6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5.75" customHeight="1">
      <c r="A53" s="5"/>
      <c r="B53" s="5"/>
      <c r="C53" s="6"/>
      <c r="D53" s="5"/>
      <c r="E53" s="6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5.75" customHeight="1">
      <c r="A54" s="5"/>
      <c r="B54" s="5"/>
      <c r="C54" s="6"/>
      <c r="D54" s="5"/>
      <c r="E54" s="6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5.75" customHeight="1">
      <c r="A55" s="5"/>
      <c r="B55" s="5"/>
      <c r="C55" s="6"/>
      <c r="D55" s="5"/>
      <c r="E55" s="6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5.75" customHeight="1">
      <c r="A56" s="5"/>
      <c r="B56" s="5"/>
      <c r="C56" s="6"/>
      <c r="D56" s="5"/>
      <c r="E56" s="6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5.75" customHeight="1">
      <c r="A57" s="5"/>
      <c r="B57" s="5"/>
      <c r="C57" s="6"/>
      <c r="D57" s="5"/>
      <c r="E57" s="6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5.75" customHeight="1">
      <c r="A58" s="5"/>
      <c r="B58" s="5"/>
      <c r="C58" s="6"/>
      <c r="D58" s="5"/>
      <c r="E58" s="6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5.75" customHeight="1">
      <c r="A59" s="5"/>
      <c r="B59" s="5"/>
      <c r="C59" s="6"/>
      <c r="D59" s="5"/>
      <c r="E59" s="6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5.75" customHeight="1">
      <c r="A60" s="5"/>
      <c r="B60" s="5"/>
      <c r="C60" s="6"/>
      <c r="D60" s="5"/>
      <c r="E60" s="6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5.75" customHeight="1">
      <c r="A61" s="5"/>
      <c r="B61" s="5"/>
      <c r="C61" s="6"/>
      <c r="D61" s="5"/>
      <c r="E61" s="6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5.75" customHeight="1">
      <c r="A62" s="5"/>
      <c r="B62" s="5"/>
      <c r="C62" s="6"/>
      <c r="D62" s="5"/>
      <c r="E62" s="6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5.75" customHeight="1">
      <c r="A63" s="5"/>
      <c r="B63" s="5"/>
      <c r="C63" s="6"/>
      <c r="D63" s="5"/>
      <c r="E63" s="6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5.75" customHeight="1">
      <c r="A64" s="5"/>
      <c r="B64" s="5"/>
      <c r="C64" s="6"/>
      <c r="D64" s="5"/>
      <c r="E64" s="6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5.75" customHeight="1">
      <c r="A65" s="5"/>
      <c r="B65" s="5"/>
      <c r="C65" s="6"/>
      <c r="D65" s="5"/>
      <c r="E65" s="6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5.75" customHeight="1">
      <c r="A66" s="5"/>
      <c r="B66" s="5"/>
      <c r="C66" s="6"/>
      <c r="D66" s="5"/>
      <c r="E66" s="6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5.75" customHeight="1">
      <c r="A67" s="5"/>
      <c r="B67" s="5"/>
      <c r="C67" s="6"/>
      <c r="D67" s="5"/>
      <c r="E67" s="6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5.75" customHeight="1">
      <c r="A68" s="5"/>
      <c r="B68" s="5"/>
      <c r="C68" s="6"/>
      <c r="D68" s="5"/>
      <c r="E68" s="6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5.75" customHeight="1">
      <c r="A69" s="5"/>
      <c r="B69" s="5"/>
      <c r="C69" s="6"/>
      <c r="D69" s="5"/>
      <c r="E69" s="6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5.75" customHeight="1">
      <c r="A70" s="5"/>
      <c r="B70" s="5"/>
      <c r="C70" s="6"/>
      <c r="D70" s="5"/>
      <c r="E70" s="6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5.75" customHeight="1">
      <c r="A71" s="5"/>
      <c r="B71" s="5"/>
      <c r="C71" s="6"/>
      <c r="D71" s="5"/>
      <c r="E71" s="6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5.75" customHeight="1">
      <c r="A72" s="5"/>
      <c r="B72" s="5"/>
      <c r="C72" s="6"/>
      <c r="D72" s="5"/>
      <c r="E72" s="6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5.75" customHeight="1">
      <c r="A73" s="5"/>
      <c r="B73" s="5"/>
      <c r="C73" s="6"/>
      <c r="D73" s="5"/>
      <c r="E73" s="6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5.75" customHeight="1">
      <c r="A74" s="5"/>
      <c r="B74" s="5"/>
      <c r="C74" s="6"/>
      <c r="D74" s="5"/>
      <c r="E74" s="6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5.75" customHeight="1">
      <c r="A75" s="5"/>
      <c r="B75" s="5"/>
      <c r="C75" s="6"/>
      <c r="D75" s="5"/>
      <c r="E75" s="6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5.75" customHeight="1">
      <c r="A76" s="5"/>
      <c r="B76" s="5"/>
      <c r="C76" s="6"/>
      <c r="D76" s="5"/>
      <c r="E76" s="6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5.75" customHeight="1">
      <c r="A77" s="5"/>
      <c r="B77" s="5"/>
      <c r="C77" s="6"/>
      <c r="D77" s="5"/>
      <c r="E77" s="6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5.75" customHeight="1">
      <c r="A78" s="5"/>
      <c r="B78" s="5"/>
      <c r="C78" s="6"/>
      <c r="D78" s="5"/>
      <c r="E78" s="6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5.75" customHeight="1">
      <c r="A79" s="5"/>
      <c r="B79" s="5"/>
      <c r="C79" s="6"/>
      <c r="D79" s="5"/>
      <c r="E79" s="6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5.75" customHeight="1">
      <c r="A80" s="5"/>
      <c r="B80" s="5"/>
      <c r="C80" s="6"/>
      <c r="D80" s="5"/>
      <c r="E80" s="6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5.75" customHeight="1">
      <c r="A81" s="5"/>
      <c r="B81" s="5"/>
      <c r="C81" s="6"/>
      <c r="D81" s="5"/>
      <c r="E81" s="6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5.75" customHeight="1">
      <c r="A82" s="5"/>
      <c r="B82" s="5"/>
      <c r="C82" s="6"/>
      <c r="D82" s="5"/>
      <c r="E82" s="6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5.75" customHeight="1">
      <c r="A83" s="5"/>
      <c r="B83" s="5"/>
      <c r="C83" s="6"/>
      <c r="D83" s="5"/>
      <c r="E83" s="6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5.75" customHeight="1">
      <c r="A84" s="5"/>
      <c r="B84" s="5"/>
      <c r="C84" s="6"/>
      <c r="D84" s="5"/>
      <c r="E84" s="6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5.75" customHeight="1">
      <c r="A85" s="5"/>
      <c r="B85" s="5"/>
      <c r="C85" s="6"/>
      <c r="D85" s="5"/>
      <c r="E85" s="6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5.75" customHeight="1">
      <c r="A86" s="5"/>
      <c r="B86" s="5"/>
      <c r="C86" s="6"/>
      <c r="D86" s="5"/>
      <c r="E86" s="6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5.75" customHeight="1">
      <c r="A87" s="5"/>
      <c r="B87" s="5"/>
      <c r="C87" s="6"/>
      <c r="D87" s="5"/>
      <c r="E87" s="6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5.75" customHeight="1">
      <c r="A88" s="5"/>
      <c r="B88" s="5"/>
      <c r="C88" s="6"/>
      <c r="D88" s="5"/>
      <c r="E88" s="6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5.75" customHeight="1">
      <c r="A89" s="5"/>
      <c r="B89" s="5"/>
      <c r="C89" s="6"/>
      <c r="D89" s="5"/>
      <c r="E89" s="6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5.75" customHeight="1">
      <c r="A90" s="5"/>
      <c r="B90" s="5"/>
      <c r="C90" s="6"/>
      <c r="D90" s="5"/>
      <c r="E90" s="6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5.75" customHeight="1">
      <c r="A91" s="5"/>
      <c r="B91" s="5"/>
      <c r="C91" s="6"/>
      <c r="D91" s="5"/>
      <c r="E91" s="6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5.75" customHeight="1">
      <c r="A92" s="5"/>
      <c r="B92" s="5"/>
      <c r="C92" s="6"/>
      <c r="D92" s="5"/>
      <c r="E92" s="6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5.75" customHeight="1">
      <c r="A93" s="5"/>
      <c r="B93" s="5"/>
      <c r="C93" s="6"/>
      <c r="D93" s="5"/>
      <c r="E93" s="6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5.75" customHeight="1">
      <c r="A94" s="5"/>
      <c r="B94" s="5"/>
      <c r="C94" s="6"/>
      <c r="D94" s="5"/>
      <c r="E94" s="6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5.75" customHeight="1">
      <c r="A95" s="5"/>
      <c r="B95" s="5"/>
      <c r="C95" s="6"/>
      <c r="D95" s="5"/>
      <c r="E95" s="6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5.75" customHeight="1">
      <c r="A96" s="5"/>
      <c r="B96" s="5"/>
      <c r="C96" s="6"/>
      <c r="D96" s="5"/>
      <c r="E96" s="6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5.75" customHeight="1">
      <c r="A97" s="5"/>
      <c r="B97" s="5"/>
      <c r="C97" s="6"/>
      <c r="D97" s="5"/>
      <c r="E97" s="6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5.75" customHeight="1">
      <c r="A98" s="5"/>
      <c r="B98" s="5"/>
      <c r="C98" s="6"/>
      <c r="D98" s="5"/>
      <c r="E98" s="6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5.75" customHeight="1">
      <c r="A99" s="5"/>
      <c r="B99" s="5"/>
      <c r="C99" s="6"/>
      <c r="D99" s="5"/>
      <c r="E99" s="6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5.75" customHeight="1">
      <c r="A100" s="5"/>
      <c r="B100" s="5"/>
      <c r="C100" s="6"/>
      <c r="D100" s="5"/>
      <c r="E100" s="6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5.75" customHeight="1">
      <c r="A101" s="5"/>
      <c r="B101" s="5"/>
      <c r="C101" s="6"/>
      <c r="D101" s="5"/>
      <c r="E101" s="6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5.75" customHeight="1">
      <c r="A102" s="5"/>
      <c r="B102" s="5"/>
      <c r="C102" s="6"/>
      <c r="D102" s="5"/>
      <c r="E102" s="6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5.75" customHeight="1">
      <c r="A103" s="5"/>
      <c r="B103" s="5"/>
      <c r="C103" s="6"/>
      <c r="D103" s="5"/>
      <c r="E103" s="6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5.75" customHeight="1">
      <c r="A104" s="5"/>
      <c r="B104" s="5"/>
      <c r="C104" s="6"/>
      <c r="D104" s="5"/>
      <c r="E104" s="6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5.75" customHeight="1">
      <c r="A105" s="5"/>
      <c r="B105" s="5"/>
      <c r="C105" s="6"/>
      <c r="D105" s="5"/>
      <c r="E105" s="6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5.75" customHeight="1">
      <c r="A106" s="5"/>
      <c r="B106" s="5"/>
      <c r="C106" s="6"/>
      <c r="D106" s="5"/>
      <c r="E106" s="6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5.75" customHeight="1">
      <c r="A107" s="5"/>
      <c r="B107" s="5"/>
      <c r="C107" s="6"/>
      <c r="D107" s="5"/>
      <c r="E107" s="6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5.75" customHeight="1">
      <c r="A108" s="5"/>
      <c r="B108" s="5"/>
      <c r="C108" s="6"/>
      <c r="D108" s="5"/>
      <c r="E108" s="6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5.75" customHeight="1">
      <c r="A109" s="5"/>
      <c r="B109" s="5"/>
      <c r="C109" s="6"/>
      <c r="D109" s="5"/>
      <c r="E109" s="6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5.75" customHeight="1">
      <c r="A110" s="5"/>
      <c r="B110" s="5"/>
      <c r="C110" s="6"/>
      <c r="D110" s="5"/>
      <c r="E110" s="6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5.75" customHeight="1">
      <c r="A111" s="5"/>
      <c r="B111" s="5"/>
      <c r="C111" s="6"/>
      <c r="D111" s="5"/>
      <c r="E111" s="6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5.75" customHeight="1">
      <c r="A112" s="5"/>
      <c r="B112" s="5"/>
      <c r="C112" s="6"/>
      <c r="D112" s="5"/>
      <c r="E112" s="6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5.75" customHeight="1">
      <c r="A113" s="5"/>
      <c r="B113" s="5"/>
      <c r="C113" s="6"/>
      <c r="D113" s="5"/>
      <c r="E113" s="6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5.75" customHeight="1">
      <c r="A114" s="5"/>
      <c r="B114" s="5"/>
      <c r="C114" s="6"/>
      <c r="D114" s="5"/>
      <c r="E114" s="6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5.75" customHeight="1">
      <c r="A115" s="5"/>
      <c r="B115" s="5"/>
      <c r="C115" s="6"/>
      <c r="D115" s="5"/>
      <c r="E115" s="6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5.75" customHeight="1">
      <c r="A116" s="5"/>
      <c r="B116" s="5"/>
      <c r="C116" s="6"/>
      <c r="D116" s="5"/>
      <c r="E116" s="6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5.75" customHeight="1">
      <c r="A117" s="5"/>
      <c r="B117" s="5"/>
      <c r="C117" s="6"/>
      <c r="D117" s="5"/>
      <c r="E117" s="6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5.75" customHeight="1">
      <c r="A118" s="5"/>
      <c r="B118" s="5"/>
      <c r="C118" s="6"/>
      <c r="D118" s="5"/>
      <c r="E118" s="6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5.75" customHeight="1">
      <c r="A119" s="5"/>
      <c r="B119" s="5"/>
      <c r="C119" s="6"/>
      <c r="D119" s="5"/>
      <c r="E119" s="6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5.75" customHeight="1">
      <c r="A120" s="5"/>
      <c r="B120" s="5"/>
      <c r="C120" s="6"/>
      <c r="D120" s="5"/>
      <c r="E120" s="6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5.75" customHeight="1">
      <c r="A121" s="5"/>
      <c r="B121" s="5"/>
      <c r="C121" s="6"/>
      <c r="D121" s="5"/>
      <c r="E121" s="6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5.75" customHeight="1">
      <c r="A122" s="5"/>
      <c r="B122" s="5"/>
      <c r="C122" s="6"/>
      <c r="D122" s="5"/>
      <c r="E122" s="6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5.75" customHeight="1">
      <c r="A123" s="5"/>
      <c r="B123" s="5"/>
      <c r="C123" s="6"/>
      <c r="D123" s="5"/>
      <c r="E123" s="6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5.75" customHeight="1">
      <c r="A124" s="5"/>
      <c r="B124" s="5"/>
      <c r="C124" s="6"/>
      <c r="D124" s="5"/>
      <c r="E124" s="6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5.75" customHeight="1">
      <c r="A125" s="5"/>
      <c r="B125" s="5"/>
      <c r="C125" s="6"/>
      <c r="D125" s="5"/>
      <c r="E125" s="6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5.75" customHeight="1">
      <c r="A126" s="5"/>
      <c r="B126" s="5"/>
      <c r="C126" s="6"/>
      <c r="D126" s="5"/>
      <c r="E126" s="6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5.75" customHeight="1">
      <c r="A127" s="5"/>
      <c r="B127" s="5"/>
      <c r="C127" s="6"/>
      <c r="D127" s="5"/>
      <c r="E127" s="6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5.75" customHeight="1">
      <c r="A128" s="5"/>
      <c r="B128" s="5"/>
      <c r="C128" s="6"/>
      <c r="D128" s="5"/>
      <c r="E128" s="6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5.75" customHeight="1">
      <c r="A129" s="5"/>
      <c r="B129" s="5"/>
      <c r="C129" s="6"/>
      <c r="D129" s="5"/>
      <c r="E129" s="6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5.75" customHeight="1">
      <c r="A130" s="5"/>
      <c r="B130" s="5"/>
      <c r="C130" s="6"/>
      <c r="D130" s="5"/>
      <c r="E130" s="6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5.75" customHeight="1">
      <c r="A131" s="5"/>
      <c r="B131" s="5"/>
      <c r="C131" s="6"/>
      <c r="D131" s="5"/>
      <c r="E131" s="6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5.75" customHeight="1">
      <c r="A132" s="5"/>
      <c r="B132" s="5"/>
      <c r="C132" s="6"/>
      <c r="D132" s="5"/>
      <c r="E132" s="6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5.75" customHeight="1">
      <c r="A133" s="5"/>
      <c r="B133" s="5"/>
      <c r="C133" s="6"/>
      <c r="D133" s="5"/>
      <c r="E133" s="6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5.75" customHeight="1">
      <c r="A134" s="5"/>
      <c r="B134" s="5"/>
      <c r="C134" s="6"/>
      <c r="D134" s="5"/>
      <c r="E134" s="6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5.75" customHeight="1">
      <c r="A135" s="5"/>
      <c r="B135" s="5"/>
      <c r="C135" s="6"/>
      <c r="D135" s="5"/>
      <c r="E135" s="6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5.75" customHeight="1">
      <c r="A136" s="5"/>
      <c r="B136" s="5"/>
      <c r="C136" s="6"/>
      <c r="D136" s="5"/>
      <c r="E136" s="6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5.75" customHeight="1">
      <c r="A137" s="5"/>
      <c r="B137" s="5"/>
      <c r="C137" s="6"/>
      <c r="D137" s="5"/>
      <c r="E137" s="6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5.75" customHeight="1">
      <c r="A138" s="5"/>
      <c r="B138" s="5"/>
      <c r="C138" s="6"/>
      <c r="D138" s="5"/>
      <c r="E138" s="6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5.75" customHeight="1">
      <c r="A139" s="5"/>
      <c r="B139" s="5"/>
      <c r="C139" s="6"/>
      <c r="D139" s="5"/>
      <c r="E139" s="6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5.75" customHeight="1">
      <c r="A140" s="5"/>
      <c r="B140" s="5"/>
      <c r="C140" s="6"/>
      <c r="D140" s="5"/>
      <c r="E140" s="6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5.75" customHeight="1">
      <c r="A141" s="5"/>
      <c r="B141" s="5"/>
      <c r="C141" s="6"/>
      <c r="D141" s="5"/>
      <c r="E141" s="6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5.75" customHeight="1">
      <c r="A142" s="5"/>
      <c r="B142" s="5"/>
      <c r="C142" s="6"/>
      <c r="D142" s="5"/>
      <c r="E142" s="6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5.75" customHeight="1">
      <c r="A143" s="5"/>
      <c r="B143" s="5"/>
      <c r="C143" s="6"/>
      <c r="D143" s="5"/>
      <c r="E143" s="6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5.75" customHeight="1">
      <c r="A144" s="5"/>
      <c r="B144" s="5"/>
      <c r="C144" s="6"/>
      <c r="D144" s="5"/>
      <c r="E144" s="6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5.75" customHeight="1">
      <c r="A145" s="5"/>
      <c r="B145" s="5"/>
      <c r="C145" s="6"/>
      <c r="D145" s="5"/>
      <c r="E145" s="6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5.75" customHeight="1">
      <c r="A146" s="5"/>
      <c r="B146" s="5"/>
      <c r="C146" s="6"/>
      <c r="D146" s="5"/>
      <c r="E146" s="6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5.75" customHeight="1">
      <c r="A147" s="5"/>
      <c r="B147" s="5"/>
      <c r="C147" s="6"/>
      <c r="D147" s="5"/>
      <c r="E147" s="6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5.75" customHeight="1">
      <c r="A148" s="5"/>
      <c r="B148" s="5"/>
      <c r="C148" s="6"/>
      <c r="D148" s="5"/>
      <c r="E148" s="6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5.75" customHeight="1">
      <c r="A149" s="5"/>
      <c r="B149" s="5"/>
      <c r="C149" s="6"/>
      <c r="D149" s="5"/>
      <c r="E149" s="6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5.75" customHeight="1">
      <c r="A150" s="5"/>
      <c r="B150" s="5"/>
      <c r="C150" s="6"/>
      <c r="D150" s="5"/>
      <c r="E150" s="6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5.75" customHeight="1">
      <c r="A151" s="5"/>
      <c r="B151" s="5"/>
      <c r="C151" s="6"/>
      <c r="D151" s="5"/>
      <c r="E151" s="6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5.75" customHeight="1">
      <c r="A152" s="5"/>
      <c r="B152" s="5"/>
      <c r="C152" s="6"/>
      <c r="D152" s="5"/>
      <c r="E152" s="6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5.75" customHeight="1">
      <c r="A153" s="5"/>
      <c r="B153" s="5"/>
      <c r="C153" s="6"/>
      <c r="D153" s="5"/>
      <c r="E153" s="6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5.75" customHeight="1">
      <c r="A154" s="5"/>
      <c r="B154" s="5"/>
      <c r="C154" s="6"/>
      <c r="D154" s="5"/>
      <c r="E154" s="6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5.75" customHeight="1">
      <c r="A155" s="5"/>
      <c r="B155" s="5"/>
      <c r="C155" s="6"/>
      <c r="D155" s="5"/>
      <c r="E155" s="6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5.75" customHeight="1">
      <c r="A156" s="5"/>
      <c r="B156" s="5"/>
      <c r="C156" s="6"/>
      <c r="D156" s="5"/>
      <c r="E156" s="6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5.75" customHeight="1">
      <c r="A157" s="5"/>
      <c r="B157" s="5"/>
      <c r="C157" s="6"/>
      <c r="D157" s="5"/>
      <c r="E157" s="6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5.75" customHeight="1">
      <c r="A158" s="5"/>
      <c r="B158" s="5"/>
      <c r="C158" s="6"/>
      <c r="D158" s="5"/>
      <c r="E158" s="6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5.75" customHeight="1">
      <c r="A159" s="5"/>
      <c r="B159" s="5"/>
      <c r="C159" s="6"/>
      <c r="D159" s="5"/>
      <c r="E159" s="6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5.75" customHeight="1">
      <c r="A160" s="5"/>
      <c r="B160" s="5"/>
      <c r="C160" s="6"/>
      <c r="D160" s="5"/>
      <c r="E160" s="6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5.75" customHeight="1">
      <c r="A161" s="5"/>
      <c r="B161" s="5"/>
      <c r="C161" s="6"/>
      <c r="D161" s="5"/>
      <c r="E161" s="6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5.75" customHeight="1">
      <c r="A162" s="5"/>
      <c r="B162" s="5"/>
      <c r="C162" s="6"/>
      <c r="D162" s="5"/>
      <c r="E162" s="6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5.75" customHeight="1">
      <c r="A163" s="5"/>
      <c r="B163" s="5"/>
      <c r="C163" s="6"/>
      <c r="D163" s="5"/>
      <c r="E163" s="6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5.75" customHeight="1">
      <c r="A164" s="5"/>
      <c r="B164" s="5"/>
      <c r="C164" s="6"/>
      <c r="D164" s="5"/>
      <c r="E164" s="6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5.75" customHeight="1">
      <c r="A165" s="5"/>
      <c r="B165" s="5"/>
      <c r="C165" s="6"/>
      <c r="D165" s="5"/>
      <c r="E165" s="6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5.75" customHeight="1">
      <c r="A166" s="5"/>
      <c r="B166" s="5"/>
      <c r="C166" s="6"/>
      <c r="D166" s="5"/>
      <c r="E166" s="6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5.75" customHeight="1">
      <c r="A167" s="5"/>
      <c r="B167" s="5"/>
      <c r="C167" s="6"/>
      <c r="D167" s="5"/>
      <c r="E167" s="6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5.75" customHeight="1">
      <c r="A168" s="5"/>
      <c r="B168" s="5"/>
      <c r="C168" s="6"/>
      <c r="D168" s="5"/>
      <c r="E168" s="6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5.75" customHeight="1">
      <c r="A169" s="5"/>
      <c r="B169" s="5"/>
      <c r="C169" s="6"/>
      <c r="D169" s="5"/>
      <c r="E169" s="6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5.75" customHeight="1">
      <c r="A170" s="5"/>
      <c r="B170" s="5"/>
      <c r="C170" s="6"/>
      <c r="D170" s="5"/>
      <c r="E170" s="6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5.75" customHeight="1">
      <c r="A171" s="5"/>
      <c r="B171" s="5"/>
      <c r="C171" s="6"/>
      <c r="D171" s="5"/>
      <c r="E171" s="6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5.75" customHeight="1">
      <c r="A172" s="5"/>
      <c r="B172" s="5"/>
      <c r="C172" s="6"/>
      <c r="D172" s="5"/>
      <c r="E172" s="6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5.75" customHeight="1">
      <c r="A173" s="5"/>
      <c r="B173" s="5"/>
      <c r="C173" s="6"/>
      <c r="D173" s="5"/>
      <c r="E173" s="6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5.75" customHeight="1">
      <c r="A174" s="5"/>
      <c r="B174" s="5"/>
      <c r="C174" s="6"/>
      <c r="D174" s="5"/>
      <c r="E174" s="6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5.75" customHeight="1">
      <c r="A175" s="5"/>
      <c r="B175" s="5"/>
      <c r="C175" s="6"/>
      <c r="D175" s="5"/>
      <c r="E175" s="6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5.75" customHeight="1">
      <c r="A176" s="5"/>
      <c r="B176" s="5"/>
      <c r="C176" s="6"/>
      <c r="D176" s="5"/>
      <c r="E176" s="6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5.75" customHeight="1">
      <c r="A177" s="5"/>
      <c r="B177" s="5"/>
      <c r="C177" s="6"/>
      <c r="D177" s="5"/>
      <c r="E177" s="6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5.75" customHeight="1">
      <c r="A178" s="5"/>
      <c r="B178" s="5"/>
      <c r="C178" s="6"/>
      <c r="D178" s="5"/>
      <c r="E178" s="6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5.75" customHeight="1">
      <c r="A179" s="5"/>
      <c r="B179" s="5"/>
      <c r="C179" s="6"/>
      <c r="D179" s="5"/>
      <c r="E179" s="6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5.75" customHeight="1">
      <c r="A180" s="5"/>
      <c r="B180" s="5"/>
      <c r="C180" s="6"/>
      <c r="D180" s="5"/>
      <c r="E180" s="6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5.75" customHeight="1">
      <c r="A181" s="5"/>
      <c r="B181" s="5"/>
      <c r="C181" s="6"/>
      <c r="D181" s="5"/>
      <c r="E181" s="6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5.75" customHeight="1">
      <c r="A182" s="5"/>
      <c r="B182" s="5"/>
      <c r="C182" s="6"/>
      <c r="D182" s="5"/>
      <c r="E182" s="6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5.75" customHeight="1">
      <c r="A183" s="5"/>
      <c r="B183" s="5"/>
      <c r="C183" s="6"/>
      <c r="D183" s="5"/>
      <c r="E183" s="6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5.75" customHeight="1">
      <c r="A184" s="5"/>
      <c r="B184" s="5"/>
      <c r="C184" s="6"/>
      <c r="D184" s="5"/>
      <c r="E184" s="6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5.75" customHeight="1">
      <c r="A185" s="5"/>
      <c r="B185" s="5"/>
      <c r="C185" s="6"/>
      <c r="D185" s="5"/>
      <c r="E185" s="6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5.75" customHeight="1">
      <c r="A186" s="5"/>
      <c r="B186" s="5"/>
      <c r="C186" s="6"/>
      <c r="D186" s="5"/>
      <c r="E186" s="6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5.75" customHeight="1">
      <c r="A187" s="5"/>
      <c r="B187" s="5"/>
      <c r="C187" s="6"/>
      <c r="D187" s="5"/>
      <c r="E187" s="6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5.75" customHeight="1">
      <c r="A188" s="5"/>
      <c r="B188" s="5"/>
      <c r="C188" s="6"/>
      <c r="D188" s="5"/>
      <c r="E188" s="6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5.75" customHeight="1">
      <c r="A189" s="5"/>
      <c r="B189" s="5"/>
      <c r="C189" s="6"/>
      <c r="D189" s="5"/>
      <c r="E189" s="6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5.75" customHeight="1">
      <c r="A190" s="5"/>
      <c r="B190" s="5"/>
      <c r="C190" s="6"/>
      <c r="D190" s="5"/>
      <c r="E190" s="6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5.75" customHeight="1">
      <c r="A191" s="5"/>
      <c r="B191" s="5"/>
      <c r="C191" s="6"/>
      <c r="D191" s="5"/>
      <c r="E191" s="6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5.75" customHeight="1">
      <c r="A192" s="5"/>
      <c r="B192" s="5"/>
      <c r="C192" s="6"/>
      <c r="D192" s="5"/>
      <c r="E192" s="6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5.75" customHeight="1">
      <c r="A193" s="5"/>
      <c r="B193" s="5"/>
      <c r="C193" s="6"/>
      <c r="D193" s="5"/>
      <c r="E193" s="6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5.75" customHeight="1">
      <c r="A194" s="5"/>
      <c r="B194" s="5"/>
      <c r="C194" s="6"/>
      <c r="D194" s="5"/>
      <c r="E194" s="6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5.75" customHeight="1">
      <c r="A195" s="5"/>
      <c r="B195" s="5"/>
      <c r="C195" s="6"/>
      <c r="D195" s="5"/>
      <c r="E195" s="6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5.75" customHeight="1">
      <c r="A196" s="5"/>
      <c r="B196" s="5"/>
      <c r="C196" s="6"/>
      <c r="D196" s="5"/>
      <c r="E196" s="6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5.75" customHeight="1">
      <c r="A197" s="5"/>
      <c r="B197" s="5"/>
      <c r="C197" s="6"/>
      <c r="D197" s="5"/>
      <c r="E197" s="6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5.75" customHeight="1">
      <c r="A198" s="5"/>
      <c r="B198" s="5"/>
      <c r="C198" s="6"/>
      <c r="D198" s="5"/>
      <c r="E198" s="6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5.75" customHeight="1">
      <c r="A199" s="5"/>
      <c r="B199" s="5"/>
      <c r="C199" s="6"/>
      <c r="D199" s="5"/>
      <c r="E199" s="6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5.75" customHeight="1">
      <c r="A200" s="5"/>
      <c r="B200" s="5"/>
      <c r="C200" s="6"/>
      <c r="D200" s="5"/>
      <c r="E200" s="6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5.75" customHeight="1">
      <c r="A201" s="5"/>
      <c r="B201" s="5"/>
      <c r="C201" s="6"/>
      <c r="D201" s="5"/>
      <c r="E201" s="6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5.75" customHeight="1">
      <c r="A202" s="5"/>
      <c r="B202" s="5"/>
      <c r="C202" s="6"/>
      <c r="D202" s="5"/>
      <c r="E202" s="6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5.75" customHeight="1">
      <c r="A203" s="5"/>
      <c r="B203" s="5"/>
      <c r="C203" s="6"/>
      <c r="D203" s="5"/>
      <c r="E203" s="6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5.75" customHeight="1">
      <c r="A204" s="5"/>
      <c r="B204" s="5"/>
      <c r="C204" s="6"/>
      <c r="D204" s="5"/>
      <c r="E204" s="6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5.75" customHeight="1">
      <c r="A205" s="5"/>
      <c r="B205" s="5"/>
      <c r="C205" s="6"/>
      <c r="D205" s="5"/>
      <c r="E205" s="6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5.75" customHeight="1">
      <c r="A206" s="5"/>
      <c r="B206" s="5"/>
      <c r="C206" s="6"/>
      <c r="D206" s="5"/>
      <c r="E206" s="6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5.75" customHeight="1">
      <c r="A207" s="5"/>
      <c r="B207" s="5"/>
      <c r="C207" s="6"/>
      <c r="D207" s="5"/>
      <c r="E207" s="6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5.75" customHeight="1">
      <c r="A208" s="5"/>
      <c r="B208" s="5"/>
      <c r="C208" s="6"/>
      <c r="D208" s="5"/>
      <c r="E208" s="6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5.75" customHeight="1">
      <c r="A209" s="5"/>
      <c r="B209" s="5"/>
      <c r="C209" s="6"/>
      <c r="D209" s="5"/>
      <c r="E209" s="6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5.75" customHeight="1">
      <c r="A210" s="5"/>
      <c r="B210" s="5"/>
      <c r="C210" s="6"/>
      <c r="D210" s="5"/>
      <c r="E210" s="6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5.75" customHeight="1">
      <c r="A211" s="5"/>
      <c r="B211" s="5"/>
      <c r="C211" s="6"/>
      <c r="D211" s="5"/>
      <c r="E211" s="6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5.75" customHeight="1">
      <c r="A212" s="5"/>
      <c r="B212" s="5"/>
      <c r="C212" s="6"/>
      <c r="D212" s="5"/>
      <c r="E212" s="6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5.75" customHeight="1">
      <c r="A213" s="5"/>
      <c r="B213" s="5"/>
      <c r="C213" s="6"/>
      <c r="D213" s="5"/>
      <c r="E213" s="6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5.75" customHeight="1">
      <c r="A214" s="5"/>
      <c r="B214" s="5"/>
      <c r="C214" s="6"/>
      <c r="D214" s="5"/>
      <c r="E214" s="6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5.75" customHeight="1">
      <c r="A215" s="5"/>
      <c r="B215" s="5"/>
      <c r="C215" s="6"/>
      <c r="D215" s="5"/>
      <c r="E215" s="6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5.75" customHeight="1">
      <c r="A216" s="5"/>
      <c r="B216" s="5"/>
      <c r="C216" s="6"/>
      <c r="D216" s="5"/>
      <c r="E216" s="6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5.75" customHeight="1">
      <c r="A217" s="5"/>
      <c r="B217" s="5"/>
      <c r="C217" s="6"/>
      <c r="D217" s="5"/>
      <c r="E217" s="6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5.75" customHeight="1">
      <c r="A218" s="5"/>
      <c r="B218" s="5"/>
      <c r="C218" s="6"/>
      <c r="D218" s="5"/>
      <c r="E218" s="6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5.75" customHeight="1">
      <c r="A219" s="5"/>
      <c r="B219" s="5"/>
      <c r="C219" s="6"/>
      <c r="D219" s="5"/>
      <c r="E219" s="6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5.75" customHeight="1">
      <c r="A220" s="5"/>
      <c r="B220" s="5"/>
      <c r="C220" s="6"/>
      <c r="D220" s="5"/>
      <c r="E220" s="6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5.75" customHeight="1">
      <c r="A221" s="5"/>
      <c r="B221" s="5"/>
      <c r="C221" s="6"/>
      <c r="D221" s="5"/>
      <c r="E221" s="6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5.75" customHeight="1">
      <c r="A222" s="5"/>
      <c r="B222" s="5"/>
      <c r="C222" s="6"/>
      <c r="D222" s="5"/>
      <c r="E222" s="6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5.75" customHeight="1">
      <c r="A223" s="5"/>
      <c r="B223" s="5"/>
      <c r="C223" s="6"/>
      <c r="D223" s="5"/>
      <c r="E223" s="6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5.75" customHeight="1">
      <c r="A224" s="5"/>
      <c r="B224" s="5"/>
      <c r="C224" s="6"/>
      <c r="D224" s="5"/>
      <c r="E224" s="6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5.75" customHeight="1">
      <c r="A225" s="5"/>
      <c r="B225" s="5"/>
      <c r="C225" s="6"/>
      <c r="D225" s="5"/>
      <c r="E225" s="6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5.75" customHeight="1">
      <c r="A226" s="5"/>
      <c r="B226" s="5"/>
      <c r="C226" s="6"/>
      <c r="D226" s="5"/>
      <c r="E226" s="6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5.75" customHeight="1">
      <c r="A227" s="5"/>
      <c r="B227" s="5"/>
      <c r="C227" s="6"/>
      <c r="D227" s="5"/>
      <c r="E227" s="6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5.75" customHeight="1">
      <c r="A228" s="5"/>
      <c r="B228" s="5"/>
      <c r="C228" s="6"/>
      <c r="D228" s="5"/>
      <c r="E228" s="6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5.75" customHeight="1">
      <c r="A229" s="5"/>
      <c r="B229" s="5"/>
      <c r="C229" s="6"/>
      <c r="D229" s="5"/>
      <c r="E229" s="6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5.75" customHeight="1">
      <c r="A230" s="5"/>
      <c r="B230" s="5"/>
      <c r="C230" s="6"/>
      <c r="D230" s="5"/>
      <c r="E230" s="6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5.75" customHeight="1">
      <c r="A231" s="5"/>
      <c r="B231" s="5"/>
      <c r="C231" s="6"/>
      <c r="D231" s="5"/>
      <c r="E231" s="6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5.75" customHeight="1">
      <c r="A232" s="5"/>
      <c r="B232" s="5"/>
      <c r="C232" s="6"/>
      <c r="D232" s="5"/>
      <c r="E232" s="6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5.75" customHeight="1">
      <c r="A233" s="5"/>
      <c r="B233" s="5"/>
      <c r="C233" s="6"/>
      <c r="D233" s="5"/>
      <c r="E233" s="6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5.75" customHeight="1">
      <c r="A234" s="5"/>
      <c r="B234" s="5"/>
      <c r="C234" s="6"/>
      <c r="D234" s="5"/>
      <c r="E234" s="6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5.75" customHeight="1">
      <c r="A235" s="5"/>
      <c r="B235" s="5"/>
      <c r="C235" s="6"/>
      <c r="D235" s="5"/>
      <c r="E235" s="6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5.75" customHeight="1">
      <c r="A236" s="5"/>
      <c r="B236" s="5"/>
      <c r="C236" s="6"/>
      <c r="D236" s="5"/>
      <c r="E236" s="6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5.75" customHeight="1">
      <c r="A237" s="5"/>
      <c r="B237" s="5"/>
      <c r="C237" s="6"/>
      <c r="D237" s="5"/>
      <c r="E237" s="6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5.75" customHeight="1">
      <c r="A238" s="5"/>
      <c r="B238" s="5"/>
      <c r="C238" s="6"/>
      <c r="D238" s="5"/>
      <c r="E238" s="6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5.75" customHeight="1">
      <c r="A239" s="5"/>
      <c r="B239" s="5"/>
      <c r="C239" s="6"/>
      <c r="D239" s="5"/>
      <c r="E239" s="6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5.75" customHeight="1">
      <c r="A240" s="5"/>
      <c r="B240" s="5"/>
      <c r="C240" s="6"/>
      <c r="D240" s="5"/>
      <c r="E240" s="6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5.75" customHeight="1">
      <c r="A241" s="5"/>
      <c r="B241" s="5"/>
      <c r="C241" s="6"/>
      <c r="D241" s="5"/>
      <c r="E241" s="6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5.75" customHeight="1">
      <c r="A242" s="5"/>
      <c r="B242" s="5"/>
      <c r="C242" s="6"/>
      <c r="D242" s="5"/>
      <c r="E242" s="6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5.75" customHeight="1">
      <c r="A243" s="5"/>
      <c r="B243" s="5"/>
      <c r="C243" s="6"/>
      <c r="D243" s="5"/>
      <c r="E243" s="6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5.75" customHeight="1">
      <c r="A244" s="5"/>
      <c r="B244" s="5"/>
      <c r="C244" s="6"/>
      <c r="D244" s="5"/>
      <c r="E244" s="6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5.75" customHeight="1">
      <c r="A245" s="5"/>
      <c r="B245" s="5"/>
      <c r="C245" s="6"/>
      <c r="D245" s="5"/>
      <c r="E245" s="6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5.75" customHeight="1">
      <c r="A246" s="5"/>
      <c r="B246" s="5"/>
      <c r="C246" s="6"/>
      <c r="D246" s="5"/>
      <c r="E246" s="6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5.75" customHeight="1">
      <c r="A247" s="5"/>
      <c r="B247" s="5"/>
      <c r="C247" s="6"/>
      <c r="D247" s="5"/>
      <c r="E247" s="6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5.75" customHeight="1">
      <c r="A248" s="5"/>
      <c r="B248" s="5"/>
      <c r="C248" s="6"/>
      <c r="D248" s="5"/>
      <c r="E248" s="6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5.75" customHeight="1">
      <c r="A249" s="5"/>
      <c r="B249" s="5"/>
      <c r="C249" s="6"/>
      <c r="D249" s="5"/>
      <c r="E249" s="6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5.75" customHeight="1">
      <c r="A250" s="5"/>
      <c r="B250" s="5"/>
      <c r="C250" s="6"/>
      <c r="D250" s="5"/>
      <c r="E250" s="6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5.75" customHeight="1">
      <c r="A251" s="5"/>
      <c r="B251" s="5"/>
      <c r="C251" s="6"/>
      <c r="D251" s="5"/>
      <c r="E251" s="6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5.75" customHeight="1">
      <c r="A252" s="5"/>
      <c r="B252" s="5"/>
      <c r="C252" s="6"/>
      <c r="D252" s="5"/>
      <c r="E252" s="6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5.75" customHeight="1">
      <c r="A253" s="5"/>
      <c r="B253" s="5"/>
      <c r="C253" s="6"/>
      <c r="D253" s="5"/>
      <c r="E253" s="6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5.75" customHeight="1">
      <c r="A254" s="5"/>
      <c r="B254" s="5"/>
      <c r="C254" s="6"/>
      <c r="D254" s="5"/>
      <c r="E254" s="6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5.75" customHeight="1">
      <c r="A255" s="5"/>
      <c r="B255" s="5"/>
      <c r="C255" s="6"/>
      <c r="D255" s="5"/>
      <c r="E255" s="6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5.75" customHeight="1">
      <c r="A256" s="5"/>
      <c r="B256" s="5"/>
      <c r="C256" s="6"/>
      <c r="D256" s="5"/>
      <c r="E256" s="6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5.75" customHeight="1">
      <c r="A257" s="5"/>
      <c r="B257" s="5"/>
      <c r="C257" s="6"/>
      <c r="D257" s="5"/>
      <c r="E257" s="6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5.75" customHeight="1">
      <c r="A258" s="5"/>
      <c r="B258" s="5"/>
      <c r="C258" s="6"/>
      <c r="D258" s="5"/>
      <c r="E258" s="6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5.75" customHeight="1">
      <c r="A259" s="5"/>
      <c r="B259" s="5"/>
      <c r="C259" s="6"/>
      <c r="D259" s="5"/>
      <c r="E259" s="6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5.75" customHeight="1">
      <c r="A260" s="5"/>
      <c r="B260" s="5"/>
      <c r="C260" s="6"/>
      <c r="D260" s="5"/>
      <c r="E260" s="6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5.75" customHeight="1">
      <c r="A261" s="5"/>
      <c r="B261" s="5"/>
      <c r="C261" s="6"/>
      <c r="D261" s="5"/>
      <c r="E261" s="6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5.75" customHeight="1">
      <c r="A262" s="5"/>
      <c r="B262" s="5"/>
      <c r="C262" s="6"/>
      <c r="D262" s="5"/>
      <c r="E262" s="6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5.75" customHeight="1">
      <c r="A263" s="5"/>
      <c r="B263" s="5"/>
      <c r="C263" s="6"/>
      <c r="D263" s="5"/>
      <c r="E263" s="6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5.75" customHeight="1">
      <c r="A264" s="5"/>
      <c r="B264" s="5"/>
      <c r="C264" s="6"/>
      <c r="D264" s="5"/>
      <c r="E264" s="6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5.75" customHeight="1">
      <c r="A265" s="5"/>
      <c r="B265" s="5"/>
      <c r="C265" s="6"/>
      <c r="D265" s="5"/>
      <c r="E265" s="6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5.75" customHeight="1">
      <c r="A266" s="5"/>
      <c r="B266" s="5"/>
      <c r="C266" s="6"/>
      <c r="D266" s="5"/>
      <c r="E266" s="6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5.75" customHeight="1">
      <c r="A267" s="5"/>
      <c r="B267" s="5"/>
      <c r="C267" s="6"/>
      <c r="D267" s="5"/>
      <c r="E267" s="6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5.75" customHeight="1">
      <c r="A268" s="5"/>
      <c r="B268" s="5"/>
      <c r="C268" s="6"/>
      <c r="D268" s="5"/>
      <c r="E268" s="6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5.75" customHeight="1">
      <c r="A269" s="5"/>
      <c r="B269" s="5"/>
      <c r="C269" s="6"/>
      <c r="D269" s="5"/>
      <c r="E269" s="6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5.75" customHeight="1">
      <c r="A270" s="5"/>
      <c r="B270" s="5"/>
      <c r="C270" s="6"/>
      <c r="D270" s="5"/>
      <c r="E270" s="6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5.75" customHeight="1">
      <c r="A271" s="5"/>
      <c r="B271" s="5"/>
      <c r="C271" s="6"/>
      <c r="D271" s="5"/>
      <c r="E271" s="6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5.75" customHeight="1">
      <c r="A272" s="5"/>
      <c r="B272" s="5"/>
      <c r="C272" s="6"/>
      <c r="D272" s="5"/>
      <c r="E272" s="6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5.75" customHeight="1">
      <c r="A273" s="5"/>
      <c r="B273" s="5"/>
      <c r="C273" s="6"/>
      <c r="D273" s="5"/>
      <c r="E273" s="6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5.75" customHeight="1">
      <c r="A274" s="5"/>
      <c r="B274" s="5"/>
      <c r="C274" s="6"/>
      <c r="D274" s="5"/>
      <c r="E274" s="6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5.75" customHeight="1">
      <c r="A275" s="5"/>
      <c r="B275" s="5"/>
      <c r="C275" s="6"/>
      <c r="D275" s="5"/>
      <c r="E275" s="6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5.75" customHeight="1">
      <c r="A276" s="5"/>
      <c r="B276" s="5"/>
      <c r="C276" s="6"/>
      <c r="D276" s="5"/>
      <c r="E276" s="6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5.75" customHeight="1">
      <c r="A277" s="5"/>
      <c r="B277" s="5"/>
      <c r="C277" s="6"/>
      <c r="D277" s="5"/>
      <c r="E277" s="6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5.75" customHeight="1">
      <c r="A278" s="5"/>
      <c r="B278" s="5"/>
      <c r="C278" s="6"/>
      <c r="D278" s="5"/>
      <c r="E278" s="6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5.75" customHeight="1">
      <c r="A279" s="5"/>
      <c r="B279" s="5"/>
      <c r="C279" s="6"/>
      <c r="D279" s="5"/>
      <c r="E279" s="6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5.75" customHeight="1">
      <c r="A280" s="5"/>
      <c r="B280" s="5"/>
      <c r="C280" s="6"/>
      <c r="D280" s="5"/>
      <c r="E280" s="6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5.75" customHeight="1">
      <c r="A281" s="5"/>
      <c r="B281" s="5"/>
      <c r="C281" s="6"/>
      <c r="D281" s="5"/>
      <c r="E281" s="6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5.75" customHeight="1">
      <c r="A282" s="5"/>
      <c r="B282" s="5"/>
      <c r="C282" s="6"/>
      <c r="D282" s="5"/>
      <c r="E282" s="6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5.75" customHeight="1">
      <c r="A283" s="5"/>
      <c r="B283" s="5"/>
      <c r="C283" s="6"/>
      <c r="D283" s="5"/>
      <c r="E283" s="6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5.75" customHeight="1">
      <c r="A284" s="5"/>
      <c r="B284" s="5"/>
      <c r="C284" s="6"/>
      <c r="D284" s="5"/>
      <c r="E284" s="6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5.75" customHeight="1">
      <c r="A285" s="5"/>
      <c r="B285" s="5"/>
      <c r="C285" s="6"/>
      <c r="D285" s="5"/>
      <c r="E285" s="6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5.75" customHeight="1">
      <c r="A286" s="5"/>
      <c r="B286" s="5"/>
      <c r="C286" s="6"/>
      <c r="D286" s="5"/>
      <c r="E286" s="6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5.75" customHeight="1">
      <c r="A287" s="5"/>
      <c r="B287" s="5"/>
      <c r="C287" s="6"/>
      <c r="D287" s="5"/>
      <c r="E287" s="6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5.75" customHeight="1">
      <c r="A288" s="5"/>
      <c r="B288" s="5"/>
      <c r="C288" s="6"/>
      <c r="D288" s="5"/>
      <c r="E288" s="6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5.75" customHeight="1">
      <c r="A289" s="5"/>
      <c r="B289" s="5"/>
      <c r="C289" s="6"/>
      <c r="D289" s="5"/>
      <c r="E289" s="6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5.75" customHeight="1">
      <c r="A290" s="5"/>
      <c r="B290" s="5"/>
      <c r="C290" s="6"/>
      <c r="D290" s="5"/>
      <c r="E290" s="6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5.75" customHeight="1">
      <c r="A291" s="5"/>
      <c r="B291" s="5"/>
      <c r="C291" s="6"/>
      <c r="D291" s="5"/>
      <c r="E291" s="6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5.75" customHeight="1">
      <c r="A292" s="5"/>
      <c r="B292" s="5"/>
      <c r="C292" s="6"/>
      <c r="D292" s="5"/>
      <c r="E292" s="6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5.75" customHeight="1">
      <c r="A293" s="5"/>
      <c r="B293" s="5"/>
      <c r="C293" s="6"/>
      <c r="D293" s="5"/>
      <c r="E293" s="6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5.75" customHeight="1">
      <c r="A294" s="5"/>
      <c r="B294" s="5"/>
      <c r="C294" s="6"/>
      <c r="D294" s="5"/>
      <c r="E294" s="6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5.75" customHeight="1">
      <c r="A295" s="5"/>
      <c r="B295" s="5"/>
      <c r="C295" s="6"/>
      <c r="D295" s="5"/>
      <c r="E295" s="6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5.75" customHeight="1">
      <c r="A296" s="5"/>
      <c r="B296" s="5"/>
      <c r="C296" s="6"/>
      <c r="D296" s="5"/>
      <c r="E296" s="6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5.75" customHeight="1">
      <c r="A297" s="5"/>
      <c r="B297" s="5"/>
      <c r="C297" s="6"/>
      <c r="D297" s="5"/>
      <c r="E297" s="6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5.75" customHeight="1">
      <c r="A298" s="5"/>
      <c r="B298" s="5"/>
      <c r="C298" s="6"/>
      <c r="D298" s="5"/>
      <c r="E298" s="6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5.75" customHeight="1">
      <c r="A299" s="5"/>
      <c r="B299" s="5"/>
      <c r="C299" s="6"/>
      <c r="D299" s="5"/>
      <c r="E299" s="6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5.75" customHeight="1">
      <c r="A300" s="5"/>
      <c r="B300" s="5"/>
      <c r="C300" s="6"/>
      <c r="D300" s="5"/>
      <c r="E300" s="6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5.75" customHeight="1">
      <c r="A301" s="5"/>
      <c r="B301" s="5"/>
      <c r="C301" s="6"/>
      <c r="D301" s="5"/>
      <c r="E301" s="6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5.75" customHeight="1">
      <c r="A302" s="5"/>
      <c r="B302" s="5"/>
      <c r="C302" s="6"/>
      <c r="D302" s="5"/>
      <c r="E302" s="6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5.75" customHeight="1">
      <c r="A303" s="5"/>
      <c r="B303" s="5"/>
      <c r="C303" s="6"/>
      <c r="D303" s="5"/>
      <c r="E303" s="6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5.75" customHeight="1">
      <c r="A304" s="5"/>
      <c r="B304" s="5"/>
      <c r="C304" s="6"/>
      <c r="D304" s="5"/>
      <c r="E304" s="6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5.75" customHeight="1">
      <c r="A305" s="5"/>
      <c r="B305" s="5"/>
      <c r="C305" s="6"/>
      <c r="D305" s="5"/>
      <c r="E305" s="6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5.75" customHeight="1">
      <c r="A306" s="5"/>
      <c r="B306" s="5"/>
      <c r="C306" s="6"/>
      <c r="D306" s="5"/>
      <c r="E306" s="6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5.75" customHeight="1">
      <c r="A307" s="5"/>
      <c r="B307" s="5"/>
      <c r="C307" s="6"/>
      <c r="D307" s="5"/>
      <c r="E307" s="6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5.75" customHeight="1">
      <c r="A308" s="5"/>
      <c r="B308" s="5"/>
      <c r="C308" s="6"/>
      <c r="D308" s="5"/>
      <c r="E308" s="6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5.75" customHeight="1">
      <c r="A309" s="5"/>
      <c r="B309" s="5"/>
      <c r="C309" s="6"/>
      <c r="D309" s="5"/>
      <c r="E309" s="6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5.75" customHeight="1">
      <c r="A310" s="5"/>
      <c r="B310" s="5"/>
      <c r="C310" s="6"/>
      <c r="D310" s="5"/>
      <c r="E310" s="6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5.75" customHeight="1">
      <c r="A311" s="5"/>
      <c r="B311" s="5"/>
      <c r="C311" s="6"/>
      <c r="D311" s="5"/>
      <c r="E311" s="6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5.75" customHeight="1">
      <c r="A312" s="5"/>
      <c r="B312" s="5"/>
      <c r="C312" s="6"/>
      <c r="D312" s="5"/>
      <c r="E312" s="6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5.75" customHeight="1">
      <c r="A313" s="5"/>
      <c r="B313" s="5"/>
      <c r="C313" s="6"/>
      <c r="D313" s="5"/>
      <c r="E313" s="6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5.75" customHeight="1">
      <c r="A314" s="5"/>
      <c r="B314" s="5"/>
      <c r="C314" s="6"/>
      <c r="D314" s="5"/>
      <c r="E314" s="6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5.75" customHeight="1">
      <c r="A315" s="5"/>
      <c r="B315" s="5"/>
      <c r="C315" s="6"/>
      <c r="D315" s="5"/>
      <c r="E315" s="6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5.75" customHeight="1">
      <c r="A316" s="5"/>
      <c r="B316" s="5"/>
      <c r="C316" s="6"/>
      <c r="D316" s="5"/>
      <c r="E316" s="6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5.75" customHeight="1">
      <c r="A317" s="5"/>
      <c r="B317" s="5"/>
      <c r="C317" s="6"/>
      <c r="D317" s="5"/>
      <c r="E317" s="6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5.75" customHeight="1">
      <c r="A318" s="5"/>
      <c r="B318" s="5"/>
      <c r="C318" s="6"/>
      <c r="D318" s="5"/>
      <c r="E318" s="6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5.75" customHeight="1">
      <c r="A319" s="5"/>
      <c r="B319" s="5"/>
      <c r="C319" s="6"/>
      <c r="D319" s="5"/>
      <c r="E319" s="6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5.75" customHeight="1">
      <c r="A320" s="5"/>
      <c r="B320" s="5"/>
      <c r="C320" s="6"/>
      <c r="D320" s="5"/>
      <c r="E320" s="6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5.75" customHeight="1">
      <c r="A321" s="5"/>
      <c r="B321" s="5"/>
      <c r="C321" s="6"/>
      <c r="D321" s="5"/>
      <c r="E321" s="6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5.75" customHeight="1">
      <c r="A322" s="5"/>
      <c r="B322" s="5"/>
      <c r="C322" s="6"/>
      <c r="D322" s="5"/>
      <c r="E322" s="6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5.75" customHeight="1">
      <c r="A323" s="5"/>
      <c r="B323" s="5"/>
      <c r="C323" s="6"/>
      <c r="D323" s="5"/>
      <c r="E323" s="6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5.75" customHeight="1">
      <c r="A324" s="5"/>
      <c r="B324" s="5"/>
      <c r="C324" s="6"/>
      <c r="D324" s="5"/>
      <c r="E324" s="6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5.75" customHeight="1">
      <c r="A325" s="5"/>
      <c r="B325" s="5"/>
      <c r="C325" s="6"/>
      <c r="D325" s="5"/>
      <c r="E325" s="6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5.75" customHeight="1">
      <c r="A326" s="5"/>
      <c r="B326" s="5"/>
      <c r="C326" s="6"/>
      <c r="D326" s="5"/>
      <c r="E326" s="6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5.75" customHeight="1">
      <c r="A327" s="5"/>
      <c r="B327" s="5"/>
      <c r="C327" s="6"/>
      <c r="D327" s="5"/>
      <c r="E327" s="6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5.75" customHeight="1">
      <c r="A328" s="5"/>
      <c r="B328" s="5"/>
      <c r="C328" s="6"/>
      <c r="D328" s="5"/>
      <c r="E328" s="6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5.75" customHeight="1">
      <c r="A329" s="5"/>
      <c r="B329" s="5"/>
      <c r="C329" s="6"/>
      <c r="D329" s="5"/>
      <c r="E329" s="6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5.75" customHeight="1">
      <c r="A330" s="5"/>
      <c r="B330" s="5"/>
      <c r="C330" s="6"/>
      <c r="D330" s="5"/>
      <c r="E330" s="6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5.75" customHeight="1">
      <c r="A331" s="5"/>
      <c r="B331" s="5"/>
      <c r="C331" s="6"/>
      <c r="D331" s="5"/>
      <c r="E331" s="6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5.75" customHeight="1">
      <c r="A332" s="5"/>
      <c r="B332" s="5"/>
      <c r="C332" s="6"/>
      <c r="D332" s="5"/>
      <c r="E332" s="6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5.75" customHeight="1">
      <c r="A333" s="5"/>
      <c r="B333" s="5"/>
      <c r="C333" s="6"/>
      <c r="D333" s="5"/>
      <c r="E333" s="6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5.75" customHeight="1">
      <c r="A334" s="5"/>
      <c r="B334" s="5"/>
      <c r="C334" s="6"/>
      <c r="D334" s="5"/>
      <c r="E334" s="6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5.75" customHeight="1">
      <c r="A335" s="5"/>
      <c r="B335" s="5"/>
      <c r="C335" s="6"/>
      <c r="D335" s="5"/>
      <c r="E335" s="6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5.75" customHeight="1">
      <c r="A336" s="5"/>
      <c r="B336" s="5"/>
      <c r="C336" s="6"/>
      <c r="D336" s="5"/>
      <c r="E336" s="6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5.75" customHeight="1">
      <c r="A337" s="5"/>
      <c r="B337" s="5"/>
      <c r="C337" s="6"/>
      <c r="D337" s="5"/>
      <c r="E337" s="6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5.75" customHeight="1">
      <c r="A338" s="5"/>
      <c r="B338" s="5"/>
      <c r="C338" s="6"/>
      <c r="D338" s="5"/>
      <c r="E338" s="6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5.75" customHeight="1">
      <c r="A339" s="5"/>
      <c r="B339" s="5"/>
      <c r="C339" s="6"/>
      <c r="D339" s="5"/>
      <c r="E339" s="6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5.75" customHeight="1">
      <c r="A340" s="5"/>
      <c r="B340" s="5"/>
      <c r="C340" s="6"/>
      <c r="D340" s="5"/>
      <c r="E340" s="6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5.75" customHeight="1">
      <c r="A341" s="5"/>
      <c r="B341" s="5"/>
      <c r="C341" s="6"/>
      <c r="D341" s="5"/>
      <c r="E341" s="6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5.75" customHeight="1">
      <c r="A342" s="5"/>
      <c r="B342" s="5"/>
      <c r="C342" s="6"/>
      <c r="D342" s="5"/>
      <c r="E342" s="6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5.75" customHeight="1">
      <c r="A343" s="5"/>
      <c r="B343" s="5"/>
      <c r="C343" s="6"/>
      <c r="D343" s="5"/>
      <c r="E343" s="6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5.75" customHeight="1">
      <c r="A344" s="5"/>
      <c r="B344" s="5"/>
      <c r="C344" s="6"/>
      <c r="D344" s="5"/>
      <c r="E344" s="6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5.75" customHeight="1">
      <c r="A345" s="5"/>
      <c r="B345" s="5"/>
      <c r="C345" s="6"/>
      <c r="D345" s="5"/>
      <c r="E345" s="6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5.75" customHeight="1">
      <c r="A346" s="5"/>
      <c r="B346" s="5"/>
      <c r="C346" s="6"/>
      <c r="D346" s="5"/>
      <c r="E346" s="6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5.75" customHeight="1">
      <c r="A347" s="5"/>
      <c r="B347" s="5"/>
      <c r="C347" s="6"/>
      <c r="D347" s="5"/>
      <c r="E347" s="6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5.75" customHeight="1">
      <c r="A348" s="5"/>
      <c r="B348" s="5"/>
      <c r="C348" s="6"/>
      <c r="D348" s="5"/>
      <c r="E348" s="6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5.75" customHeight="1">
      <c r="A349" s="5"/>
      <c r="B349" s="5"/>
      <c r="C349" s="6"/>
      <c r="D349" s="5"/>
      <c r="E349" s="6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5.75" customHeight="1">
      <c r="A350" s="5"/>
      <c r="B350" s="5"/>
      <c r="C350" s="6"/>
      <c r="D350" s="5"/>
      <c r="E350" s="6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5.75" customHeight="1">
      <c r="A351" s="5"/>
      <c r="B351" s="5"/>
      <c r="C351" s="6"/>
      <c r="D351" s="5"/>
      <c r="E351" s="6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5.75" customHeight="1">
      <c r="A352" s="5"/>
      <c r="B352" s="5"/>
      <c r="C352" s="6"/>
      <c r="D352" s="5"/>
      <c r="E352" s="6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5.75" customHeight="1">
      <c r="A353" s="5"/>
      <c r="B353" s="5"/>
      <c r="C353" s="6"/>
      <c r="D353" s="5"/>
      <c r="E353" s="6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5.75" customHeight="1">
      <c r="A354" s="5"/>
      <c r="B354" s="5"/>
      <c r="C354" s="6"/>
      <c r="D354" s="5"/>
      <c r="E354" s="6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5.75" customHeight="1">
      <c r="A355" s="5"/>
      <c r="B355" s="5"/>
      <c r="C355" s="6"/>
      <c r="D355" s="5"/>
      <c r="E355" s="6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5.75" customHeight="1">
      <c r="A356" s="5"/>
      <c r="B356" s="5"/>
      <c r="C356" s="6"/>
      <c r="D356" s="5"/>
      <c r="E356" s="6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5.75" customHeight="1">
      <c r="A357" s="5"/>
      <c r="B357" s="5"/>
      <c r="C357" s="6"/>
      <c r="D357" s="5"/>
      <c r="E357" s="6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5.75" customHeight="1">
      <c r="A358" s="5"/>
      <c r="B358" s="5"/>
      <c r="C358" s="6"/>
      <c r="D358" s="5"/>
      <c r="E358" s="6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5.75" customHeight="1">
      <c r="A359" s="5"/>
      <c r="B359" s="5"/>
      <c r="C359" s="6"/>
      <c r="D359" s="5"/>
      <c r="E359" s="6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5.75" customHeight="1">
      <c r="A360" s="5"/>
      <c r="B360" s="5"/>
      <c r="C360" s="6"/>
      <c r="D360" s="5"/>
      <c r="E360" s="6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5.75" customHeight="1">
      <c r="A361" s="5"/>
      <c r="B361" s="5"/>
      <c r="C361" s="6"/>
      <c r="D361" s="5"/>
      <c r="E361" s="6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5.75" customHeight="1">
      <c r="A362" s="5"/>
      <c r="B362" s="5"/>
      <c r="C362" s="6"/>
      <c r="D362" s="5"/>
      <c r="E362" s="6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5.75" customHeight="1">
      <c r="A363" s="5"/>
      <c r="B363" s="5"/>
      <c r="C363" s="6"/>
      <c r="D363" s="5"/>
      <c r="E363" s="6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5.75" customHeight="1">
      <c r="A364" s="5"/>
      <c r="B364" s="5"/>
      <c r="C364" s="6"/>
      <c r="D364" s="5"/>
      <c r="E364" s="6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5.75" customHeight="1">
      <c r="A365" s="5"/>
      <c r="B365" s="5"/>
      <c r="C365" s="6"/>
      <c r="D365" s="5"/>
      <c r="E365" s="6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5.75" customHeight="1">
      <c r="A366" s="5"/>
      <c r="B366" s="5"/>
      <c r="C366" s="6"/>
      <c r="D366" s="5"/>
      <c r="E366" s="6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5.75" customHeight="1">
      <c r="A367" s="5"/>
      <c r="B367" s="5"/>
      <c r="C367" s="6"/>
      <c r="D367" s="5"/>
      <c r="E367" s="6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5.75" customHeight="1">
      <c r="A368" s="5"/>
      <c r="B368" s="5"/>
      <c r="C368" s="6"/>
      <c r="D368" s="5"/>
      <c r="E368" s="6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5.75" customHeight="1">
      <c r="A369" s="5"/>
      <c r="B369" s="5"/>
      <c r="C369" s="6"/>
      <c r="D369" s="5"/>
      <c r="E369" s="6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5.75" customHeight="1">
      <c r="A370" s="5"/>
      <c r="B370" s="5"/>
      <c r="C370" s="6"/>
      <c r="D370" s="5"/>
      <c r="E370" s="6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5.75" customHeight="1">
      <c r="A371" s="5"/>
      <c r="B371" s="5"/>
      <c r="C371" s="6"/>
      <c r="D371" s="5"/>
      <c r="E371" s="6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5.75" customHeight="1">
      <c r="A372" s="5"/>
      <c r="B372" s="5"/>
      <c r="C372" s="6"/>
      <c r="D372" s="5"/>
      <c r="E372" s="6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5.75" customHeight="1">
      <c r="A373" s="5"/>
      <c r="B373" s="5"/>
      <c r="C373" s="6"/>
      <c r="D373" s="5"/>
      <c r="E373" s="6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5.75" customHeight="1">
      <c r="A374" s="5"/>
      <c r="B374" s="5"/>
      <c r="C374" s="6"/>
      <c r="D374" s="5"/>
      <c r="E374" s="6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5.75" customHeight="1">
      <c r="A375" s="5"/>
      <c r="B375" s="5"/>
      <c r="C375" s="6"/>
      <c r="D375" s="5"/>
      <c r="E375" s="6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5.75" customHeight="1">
      <c r="A376" s="5"/>
      <c r="B376" s="5"/>
      <c r="C376" s="6"/>
      <c r="D376" s="5"/>
      <c r="E376" s="6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5.75" customHeight="1">
      <c r="A377" s="5"/>
      <c r="B377" s="5"/>
      <c r="C377" s="6"/>
      <c r="D377" s="5"/>
      <c r="E377" s="6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5.75" customHeight="1">
      <c r="A378" s="5"/>
      <c r="B378" s="5"/>
      <c r="C378" s="6"/>
      <c r="D378" s="5"/>
      <c r="E378" s="6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5.75" customHeight="1">
      <c r="A379" s="5"/>
      <c r="B379" s="5"/>
      <c r="C379" s="6"/>
      <c r="D379" s="5"/>
      <c r="E379" s="6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5.75" customHeight="1">
      <c r="A380" s="5"/>
      <c r="B380" s="5"/>
      <c r="C380" s="6"/>
      <c r="D380" s="5"/>
      <c r="E380" s="6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5.75" customHeight="1">
      <c r="A381" s="5"/>
      <c r="B381" s="5"/>
      <c r="C381" s="6"/>
      <c r="D381" s="5"/>
      <c r="E381" s="6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5.75" customHeight="1">
      <c r="A382" s="5"/>
      <c r="B382" s="5"/>
      <c r="C382" s="6"/>
      <c r="D382" s="5"/>
      <c r="E382" s="6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5.75" customHeight="1">
      <c r="A383" s="5"/>
      <c r="B383" s="5"/>
      <c r="C383" s="6"/>
      <c r="D383" s="5"/>
      <c r="E383" s="6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5.75" customHeight="1">
      <c r="A384" s="5"/>
      <c r="B384" s="5"/>
      <c r="C384" s="6"/>
      <c r="D384" s="5"/>
      <c r="E384" s="6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5.75" customHeight="1">
      <c r="A385" s="5"/>
      <c r="B385" s="5"/>
      <c r="C385" s="6"/>
      <c r="D385" s="5"/>
      <c r="E385" s="6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5.75" customHeight="1">
      <c r="A386" s="5"/>
      <c r="B386" s="5"/>
      <c r="C386" s="6"/>
      <c r="D386" s="5"/>
      <c r="E386" s="6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5.75" customHeight="1">
      <c r="A387" s="5"/>
      <c r="B387" s="5"/>
      <c r="C387" s="6"/>
      <c r="D387" s="5"/>
      <c r="E387" s="6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5.75" customHeight="1">
      <c r="A388" s="5"/>
      <c r="B388" s="5"/>
      <c r="C388" s="6"/>
      <c r="D388" s="5"/>
      <c r="E388" s="6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5.75" customHeight="1">
      <c r="A389" s="5"/>
      <c r="B389" s="5"/>
      <c r="C389" s="6"/>
      <c r="D389" s="5"/>
      <c r="E389" s="6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5.75" customHeight="1">
      <c r="A390" s="5"/>
      <c r="B390" s="5"/>
      <c r="C390" s="6"/>
      <c r="D390" s="5"/>
      <c r="E390" s="6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5.75" customHeight="1">
      <c r="A391" s="5"/>
      <c r="B391" s="5"/>
      <c r="C391" s="6"/>
      <c r="D391" s="5"/>
      <c r="E391" s="6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5.75" customHeight="1">
      <c r="A392" s="5"/>
      <c r="B392" s="5"/>
      <c r="C392" s="6"/>
      <c r="D392" s="5"/>
      <c r="E392" s="6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5.75" customHeight="1">
      <c r="A393" s="5"/>
      <c r="B393" s="5"/>
      <c r="C393" s="6"/>
      <c r="D393" s="5"/>
      <c r="E393" s="6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5.75" customHeight="1">
      <c r="A394" s="5"/>
      <c r="B394" s="5"/>
      <c r="C394" s="6"/>
      <c r="D394" s="5"/>
      <c r="E394" s="6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5.75" customHeight="1">
      <c r="A395" s="5"/>
      <c r="B395" s="5"/>
      <c r="C395" s="6"/>
      <c r="D395" s="5"/>
      <c r="E395" s="6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5.75" customHeight="1">
      <c r="A396" s="5"/>
      <c r="B396" s="5"/>
      <c r="C396" s="6"/>
      <c r="D396" s="5"/>
      <c r="E396" s="6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5.75" customHeight="1">
      <c r="A397" s="5"/>
      <c r="B397" s="5"/>
      <c r="C397" s="6"/>
      <c r="D397" s="5"/>
      <c r="E397" s="6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5.75" customHeight="1">
      <c r="A398" s="5"/>
      <c r="B398" s="5"/>
      <c r="C398" s="6"/>
      <c r="D398" s="5"/>
      <c r="E398" s="6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5.75" customHeight="1">
      <c r="A399" s="5"/>
      <c r="B399" s="5"/>
      <c r="C399" s="6"/>
      <c r="D399" s="5"/>
      <c r="E399" s="6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5.75" customHeight="1">
      <c r="A400" s="5"/>
      <c r="B400" s="5"/>
      <c r="C400" s="6"/>
      <c r="D400" s="5"/>
      <c r="E400" s="6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5.75" customHeight="1">
      <c r="A401" s="5"/>
      <c r="B401" s="5"/>
      <c r="C401" s="6"/>
      <c r="D401" s="5"/>
      <c r="E401" s="6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5.75" customHeight="1">
      <c r="A402" s="5"/>
      <c r="B402" s="5"/>
      <c r="C402" s="6"/>
      <c r="D402" s="5"/>
      <c r="E402" s="6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5.75" customHeight="1">
      <c r="A403" s="5"/>
      <c r="B403" s="5"/>
      <c r="C403" s="6"/>
      <c r="D403" s="5"/>
      <c r="E403" s="6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5.75" customHeight="1">
      <c r="A404" s="5"/>
      <c r="B404" s="5"/>
      <c r="C404" s="6"/>
      <c r="D404" s="5"/>
      <c r="E404" s="6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5.75" customHeight="1">
      <c r="A405" s="5"/>
      <c r="B405" s="5"/>
      <c r="C405" s="6"/>
      <c r="D405" s="5"/>
      <c r="E405" s="6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5.75" customHeight="1">
      <c r="A406" s="5"/>
      <c r="B406" s="5"/>
      <c r="C406" s="6"/>
      <c r="D406" s="5"/>
      <c r="E406" s="6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5.75" customHeight="1">
      <c r="A407" s="5"/>
      <c r="B407" s="5"/>
      <c r="C407" s="6"/>
      <c r="D407" s="5"/>
      <c r="E407" s="6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5.75" customHeight="1">
      <c r="A408" s="5"/>
      <c r="B408" s="5"/>
      <c r="C408" s="6"/>
      <c r="D408" s="5"/>
      <c r="E408" s="6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5.75" customHeight="1">
      <c r="A409" s="5"/>
      <c r="B409" s="5"/>
      <c r="C409" s="6"/>
      <c r="D409" s="5"/>
      <c r="E409" s="6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5.75" customHeight="1">
      <c r="A410" s="5"/>
      <c r="B410" s="5"/>
      <c r="C410" s="6"/>
      <c r="D410" s="5"/>
      <c r="E410" s="6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5.75" customHeight="1">
      <c r="A411" s="5"/>
      <c r="B411" s="5"/>
      <c r="C411" s="6"/>
      <c r="D411" s="5"/>
      <c r="E411" s="6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5.75" customHeight="1">
      <c r="A412" s="5"/>
      <c r="B412" s="5"/>
      <c r="C412" s="6"/>
      <c r="D412" s="5"/>
      <c r="E412" s="6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5.75" customHeight="1">
      <c r="A413" s="5"/>
      <c r="B413" s="5"/>
      <c r="C413" s="6"/>
      <c r="D413" s="5"/>
      <c r="E413" s="6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5.75" customHeight="1">
      <c r="A414" s="5"/>
      <c r="B414" s="5"/>
      <c r="C414" s="6"/>
      <c r="D414" s="5"/>
      <c r="E414" s="6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5.75" customHeight="1">
      <c r="A415" s="5"/>
      <c r="B415" s="5"/>
      <c r="C415" s="6"/>
      <c r="D415" s="5"/>
      <c r="E415" s="6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5.75" customHeight="1">
      <c r="A416" s="5"/>
      <c r="B416" s="5"/>
      <c r="C416" s="6"/>
      <c r="D416" s="5"/>
      <c r="E416" s="6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5.75" customHeight="1">
      <c r="A417" s="5"/>
      <c r="B417" s="5"/>
      <c r="C417" s="6"/>
      <c r="D417" s="5"/>
      <c r="E417" s="6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5.75" customHeight="1">
      <c r="A418" s="5"/>
      <c r="B418" s="5"/>
      <c r="C418" s="6"/>
      <c r="D418" s="5"/>
      <c r="E418" s="6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5.75" customHeight="1">
      <c r="A419" s="5"/>
      <c r="B419" s="5"/>
      <c r="C419" s="6"/>
      <c r="D419" s="5"/>
      <c r="E419" s="6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5.75" customHeight="1">
      <c r="A420" s="5"/>
      <c r="B420" s="5"/>
      <c r="C420" s="6"/>
      <c r="D420" s="5"/>
      <c r="E420" s="6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5.75" customHeight="1">
      <c r="A421" s="5"/>
      <c r="B421" s="5"/>
      <c r="C421" s="6"/>
      <c r="D421" s="5"/>
      <c r="E421" s="6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5.75" customHeight="1">
      <c r="A422" s="5"/>
      <c r="B422" s="5"/>
      <c r="C422" s="6"/>
      <c r="D422" s="5"/>
      <c r="E422" s="6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5.75" customHeight="1">
      <c r="A423" s="5"/>
      <c r="B423" s="5"/>
      <c r="C423" s="6"/>
      <c r="D423" s="5"/>
      <c r="E423" s="6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5.75" customHeight="1">
      <c r="A424" s="5"/>
      <c r="B424" s="5"/>
      <c r="C424" s="6"/>
      <c r="D424" s="5"/>
      <c r="E424" s="6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5.75" customHeight="1">
      <c r="A425" s="5"/>
      <c r="B425" s="5"/>
      <c r="C425" s="6"/>
      <c r="D425" s="5"/>
      <c r="E425" s="6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5.75" customHeight="1">
      <c r="A426" s="5"/>
      <c r="B426" s="5"/>
      <c r="C426" s="6"/>
      <c r="D426" s="5"/>
      <c r="E426" s="6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5.75" customHeight="1">
      <c r="A427" s="5"/>
      <c r="B427" s="5"/>
      <c r="C427" s="6"/>
      <c r="D427" s="5"/>
      <c r="E427" s="6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5.75" customHeight="1">
      <c r="A428" s="5"/>
      <c r="B428" s="5"/>
      <c r="C428" s="6"/>
      <c r="D428" s="5"/>
      <c r="E428" s="6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5.75" customHeight="1">
      <c r="A429" s="5"/>
      <c r="B429" s="5"/>
      <c r="C429" s="6"/>
      <c r="D429" s="5"/>
      <c r="E429" s="6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5.75" customHeight="1">
      <c r="A430" s="5"/>
      <c r="B430" s="5"/>
      <c r="C430" s="6"/>
      <c r="D430" s="5"/>
      <c r="E430" s="6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5.75" customHeight="1">
      <c r="A431" s="5"/>
      <c r="B431" s="5"/>
      <c r="C431" s="6"/>
      <c r="D431" s="5"/>
      <c r="E431" s="6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5.75" customHeight="1">
      <c r="A432" s="5"/>
      <c r="B432" s="5"/>
      <c r="C432" s="6"/>
      <c r="D432" s="5"/>
      <c r="E432" s="6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5.75" customHeight="1">
      <c r="A433" s="5"/>
      <c r="B433" s="5"/>
      <c r="C433" s="6"/>
      <c r="D433" s="5"/>
      <c r="E433" s="6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5.75" customHeight="1">
      <c r="A434" s="5"/>
      <c r="B434" s="5"/>
      <c r="C434" s="6"/>
      <c r="D434" s="5"/>
      <c r="E434" s="6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5.75" customHeight="1">
      <c r="A435" s="5"/>
      <c r="B435" s="5"/>
      <c r="C435" s="6"/>
      <c r="D435" s="5"/>
      <c r="E435" s="6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5.75" customHeight="1">
      <c r="A436" s="5"/>
      <c r="B436" s="5"/>
      <c r="C436" s="6"/>
      <c r="D436" s="5"/>
      <c r="E436" s="6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5.75" customHeight="1">
      <c r="A437" s="5"/>
      <c r="B437" s="5"/>
      <c r="C437" s="6"/>
      <c r="D437" s="5"/>
      <c r="E437" s="6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5.75" customHeight="1">
      <c r="A438" s="5"/>
      <c r="B438" s="5"/>
      <c r="C438" s="6"/>
      <c r="D438" s="5"/>
      <c r="E438" s="6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5.75" customHeight="1">
      <c r="A439" s="5"/>
      <c r="B439" s="5"/>
      <c r="C439" s="6"/>
      <c r="D439" s="5"/>
      <c r="E439" s="6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5.75" customHeight="1">
      <c r="A440" s="5"/>
      <c r="B440" s="5"/>
      <c r="C440" s="6"/>
      <c r="D440" s="5"/>
      <c r="E440" s="6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5.75" customHeight="1">
      <c r="A441" s="5"/>
      <c r="B441" s="5"/>
      <c r="C441" s="6"/>
      <c r="D441" s="5"/>
      <c r="E441" s="6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5.75" customHeight="1">
      <c r="A442" s="5"/>
      <c r="B442" s="5"/>
      <c r="C442" s="6"/>
      <c r="D442" s="5"/>
      <c r="E442" s="6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5.75" customHeight="1">
      <c r="A443" s="5"/>
      <c r="B443" s="5"/>
      <c r="C443" s="6"/>
      <c r="D443" s="5"/>
      <c r="E443" s="6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5.75" customHeight="1">
      <c r="A444" s="5"/>
      <c r="B444" s="5"/>
      <c r="C444" s="6"/>
      <c r="D444" s="5"/>
      <c r="E444" s="6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5.75" customHeight="1">
      <c r="A445" s="5"/>
      <c r="B445" s="5"/>
      <c r="C445" s="6"/>
      <c r="D445" s="5"/>
      <c r="E445" s="6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5.75" customHeight="1">
      <c r="A446" s="5"/>
      <c r="B446" s="5"/>
      <c r="C446" s="6"/>
      <c r="D446" s="5"/>
      <c r="E446" s="6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5.75" customHeight="1">
      <c r="A447" s="5"/>
      <c r="B447" s="5"/>
      <c r="C447" s="6"/>
      <c r="D447" s="5"/>
      <c r="E447" s="6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5.75" customHeight="1">
      <c r="A448" s="5"/>
      <c r="B448" s="5"/>
      <c r="C448" s="6"/>
      <c r="D448" s="5"/>
      <c r="E448" s="6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5.75" customHeight="1">
      <c r="A449" s="5"/>
      <c r="B449" s="5"/>
      <c r="C449" s="6"/>
      <c r="D449" s="5"/>
      <c r="E449" s="6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5.75" customHeight="1">
      <c r="A450" s="5"/>
      <c r="B450" s="5"/>
      <c r="C450" s="6"/>
      <c r="D450" s="5"/>
      <c r="E450" s="6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5.75" customHeight="1">
      <c r="A451" s="5"/>
      <c r="B451" s="5"/>
      <c r="C451" s="6"/>
      <c r="D451" s="5"/>
      <c r="E451" s="6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5.75" customHeight="1">
      <c r="A452" s="5"/>
      <c r="B452" s="5"/>
      <c r="C452" s="6"/>
      <c r="D452" s="5"/>
      <c r="E452" s="6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5.75" customHeight="1">
      <c r="A453" s="5"/>
      <c r="B453" s="5"/>
      <c r="C453" s="6"/>
      <c r="D453" s="5"/>
      <c r="E453" s="6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5.75" customHeight="1">
      <c r="A454" s="5"/>
      <c r="B454" s="5"/>
      <c r="C454" s="6"/>
      <c r="D454" s="5"/>
      <c r="E454" s="6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5.75" customHeight="1">
      <c r="A455" s="5"/>
      <c r="B455" s="5"/>
      <c r="C455" s="6"/>
      <c r="D455" s="5"/>
      <c r="E455" s="6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5.75" customHeight="1">
      <c r="A456" s="5"/>
      <c r="B456" s="5"/>
      <c r="C456" s="6"/>
      <c r="D456" s="5"/>
      <c r="E456" s="6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5.75" customHeight="1">
      <c r="A457" s="5"/>
      <c r="B457" s="5"/>
      <c r="C457" s="6"/>
      <c r="D457" s="5"/>
      <c r="E457" s="6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5.75" customHeight="1">
      <c r="A458" s="5"/>
      <c r="B458" s="5"/>
      <c r="C458" s="6"/>
      <c r="D458" s="5"/>
      <c r="E458" s="6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5.75" customHeight="1">
      <c r="A459" s="5"/>
      <c r="B459" s="5"/>
      <c r="C459" s="6"/>
      <c r="D459" s="5"/>
      <c r="E459" s="6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5.75" customHeight="1">
      <c r="A460" s="5"/>
      <c r="B460" s="5"/>
      <c r="C460" s="6"/>
      <c r="D460" s="5"/>
      <c r="E460" s="6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5.75" customHeight="1">
      <c r="A461" s="5"/>
      <c r="B461" s="5"/>
      <c r="C461" s="6"/>
      <c r="D461" s="5"/>
      <c r="E461" s="6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5.75" customHeight="1">
      <c r="A462" s="5"/>
      <c r="B462" s="5"/>
      <c r="C462" s="6"/>
      <c r="D462" s="5"/>
      <c r="E462" s="6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5.75" customHeight="1">
      <c r="A463" s="5"/>
      <c r="B463" s="5"/>
      <c r="C463" s="6"/>
      <c r="D463" s="5"/>
      <c r="E463" s="6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5.75" customHeight="1">
      <c r="A464" s="5"/>
      <c r="B464" s="5"/>
      <c r="C464" s="6"/>
      <c r="D464" s="5"/>
      <c r="E464" s="6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5.75" customHeight="1">
      <c r="A465" s="5"/>
      <c r="B465" s="5"/>
      <c r="C465" s="6"/>
      <c r="D465" s="5"/>
      <c r="E465" s="6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5.75" customHeight="1">
      <c r="A466" s="5"/>
      <c r="B466" s="5"/>
      <c r="C466" s="6"/>
      <c r="D466" s="5"/>
      <c r="E466" s="6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5.75" customHeight="1">
      <c r="A467" s="5"/>
      <c r="B467" s="5"/>
      <c r="C467" s="6"/>
      <c r="D467" s="5"/>
      <c r="E467" s="6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5.75" customHeight="1">
      <c r="A468" s="5"/>
      <c r="B468" s="5"/>
      <c r="C468" s="6"/>
      <c r="D468" s="5"/>
      <c r="E468" s="6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5.75" customHeight="1">
      <c r="A469" s="5"/>
      <c r="B469" s="5"/>
      <c r="C469" s="6"/>
      <c r="D469" s="5"/>
      <c r="E469" s="6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5.75" customHeight="1">
      <c r="A470" s="5"/>
      <c r="B470" s="5"/>
      <c r="C470" s="6"/>
      <c r="D470" s="5"/>
      <c r="E470" s="6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5.75" customHeight="1">
      <c r="A471" s="5"/>
      <c r="B471" s="5"/>
      <c r="C471" s="6"/>
      <c r="D471" s="5"/>
      <c r="E471" s="6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5.75" customHeight="1">
      <c r="A472" s="5"/>
      <c r="B472" s="5"/>
      <c r="C472" s="6"/>
      <c r="D472" s="5"/>
      <c r="E472" s="6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5.75" customHeight="1">
      <c r="A473" s="5"/>
      <c r="B473" s="5"/>
      <c r="C473" s="6"/>
      <c r="D473" s="5"/>
      <c r="E473" s="6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5.75" customHeight="1">
      <c r="A474" s="5"/>
      <c r="B474" s="5"/>
      <c r="C474" s="6"/>
      <c r="D474" s="5"/>
      <c r="E474" s="6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5.75" customHeight="1">
      <c r="A475" s="5"/>
      <c r="B475" s="5"/>
      <c r="C475" s="6"/>
      <c r="D475" s="5"/>
      <c r="E475" s="6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5.75" customHeight="1">
      <c r="A476" s="5"/>
      <c r="B476" s="5"/>
      <c r="C476" s="6"/>
      <c r="D476" s="5"/>
      <c r="E476" s="6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5.75" customHeight="1">
      <c r="A477" s="5"/>
      <c r="B477" s="5"/>
      <c r="C477" s="6"/>
      <c r="D477" s="5"/>
      <c r="E477" s="6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5.75" customHeight="1">
      <c r="A478" s="5"/>
      <c r="B478" s="5"/>
      <c r="C478" s="6"/>
      <c r="D478" s="5"/>
      <c r="E478" s="6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5.75" customHeight="1">
      <c r="A479" s="5"/>
      <c r="B479" s="5"/>
      <c r="C479" s="6"/>
      <c r="D479" s="5"/>
      <c r="E479" s="6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5.75" customHeight="1">
      <c r="A480" s="5"/>
      <c r="B480" s="5"/>
      <c r="C480" s="6"/>
      <c r="D480" s="5"/>
      <c r="E480" s="6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5.75" customHeight="1">
      <c r="A481" s="5"/>
      <c r="B481" s="5"/>
      <c r="C481" s="6"/>
      <c r="D481" s="5"/>
      <c r="E481" s="6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5.75" customHeight="1">
      <c r="A482" s="5"/>
      <c r="B482" s="5"/>
      <c r="C482" s="6"/>
      <c r="D482" s="5"/>
      <c r="E482" s="6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5.75" customHeight="1">
      <c r="A483" s="5"/>
      <c r="B483" s="5"/>
      <c r="C483" s="6"/>
      <c r="D483" s="5"/>
      <c r="E483" s="6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5.75" customHeight="1">
      <c r="A484" s="5"/>
      <c r="B484" s="5"/>
      <c r="C484" s="6"/>
      <c r="D484" s="5"/>
      <c r="E484" s="6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5.75" customHeight="1">
      <c r="A485" s="5"/>
      <c r="B485" s="5"/>
      <c r="C485" s="6"/>
      <c r="D485" s="5"/>
      <c r="E485" s="6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5.75" customHeight="1">
      <c r="A486" s="5"/>
      <c r="B486" s="5"/>
      <c r="C486" s="6"/>
      <c r="D486" s="5"/>
      <c r="E486" s="6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5.75" customHeight="1">
      <c r="A487" s="5"/>
      <c r="B487" s="5"/>
      <c r="C487" s="6"/>
      <c r="D487" s="5"/>
      <c r="E487" s="6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5.75" customHeight="1">
      <c r="A488" s="5"/>
      <c r="B488" s="5"/>
      <c r="C488" s="6"/>
      <c r="D488" s="5"/>
      <c r="E488" s="6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5.75" customHeight="1">
      <c r="A489" s="5"/>
      <c r="B489" s="5"/>
      <c r="C489" s="6"/>
      <c r="D489" s="5"/>
      <c r="E489" s="6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5.75" customHeight="1">
      <c r="A490" s="5"/>
      <c r="B490" s="5"/>
      <c r="C490" s="6"/>
      <c r="D490" s="5"/>
      <c r="E490" s="6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5.75" customHeight="1">
      <c r="A491" s="5"/>
      <c r="B491" s="5"/>
      <c r="C491" s="6"/>
      <c r="D491" s="5"/>
      <c r="E491" s="6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5.75" customHeight="1">
      <c r="A492" s="5"/>
      <c r="B492" s="5"/>
      <c r="C492" s="6"/>
      <c r="D492" s="5"/>
      <c r="E492" s="6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5.75" customHeight="1">
      <c r="A493" s="5"/>
      <c r="B493" s="5"/>
      <c r="C493" s="6"/>
      <c r="D493" s="5"/>
      <c r="E493" s="6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5.75" customHeight="1">
      <c r="A494" s="5"/>
      <c r="B494" s="5"/>
      <c r="C494" s="6"/>
      <c r="D494" s="5"/>
      <c r="E494" s="6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5.75" customHeight="1">
      <c r="A495" s="5"/>
      <c r="B495" s="5"/>
      <c r="C495" s="6"/>
      <c r="D495" s="5"/>
      <c r="E495" s="6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5.75" customHeight="1">
      <c r="A496" s="5"/>
      <c r="B496" s="5"/>
      <c r="C496" s="6"/>
      <c r="D496" s="5"/>
      <c r="E496" s="6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5.75" customHeight="1">
      <c r="A497" s="5"/>
      <c r="B497" s="5"/>
      <c r="C497" s="6"/>
      <c r="D497" s="5"/>
      <c r="E497" s="6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5.75" customHeight="1">
      <c r="A498" s="5"/>
      <c r="B498" s="5"/>
      <c r="C498" s="6"/>
      <c r="D498" s="5"/>
      <c r="E498" s="6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5.75" customHeight="1">
      <c r="A499" s="5"/>
      <c r="B499" s="5"/>
      <c r="C499" s="6"/>
      <c r="D499" s="5"/>
      <c r="E499" s="6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5.75" customHeight="1">
      <c r="A500" s="5"/>
      <c r="B500" s="5"/>
      <c r="C500" s="6"/>
      <c r="D500" s="5"/>
      <c r="E500" s="6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5.75" customHeight="1">
      <c r="A501" s="5"/>
      <c r="B501" s="5"/>
      <c r="C501" s="6"/>
      <c r="D501" s="5"/>
      <c r="E501" s="6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5.75" customHeight="1">
      <c r="A502" s="5"/>
      <c r="B502" s="5"/>
      <c r="C502" s="6"/>
      <c r="D502" s="5"/>
      <c r="E502" s="6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5.75" customHeight="1">
      <c r="A503" s="5"/>
      <c r="B503" s="5"/>
      <c r="C503" s="6"/>
      <c r="D503" s="5"/>
      <c r="E503" s="6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5.75" customHeight="1">
      <c r="A504" s="5"/>
      <c r="B504" s="5"/>
      <c r="C504" s="6"/>
      <c r="D504" s="5"/>
      <c r="E504" s="6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5.75" customHeight="1">
      <c r="A505" s="5"/>
      <c r="B505" s="5"/>
      <c r="C505" s="6"/>
      <c r="D505" s="5"/>
      <c r="E505" s="6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5.75" customHeight="1">
      <c r="A506" s="5"/>
      <c r="B506" s="5"/>
      <c r="C506" s="6"/>
      <c r="D506" s="5"/>
      <c r="E506" s="6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5.75" customHeight="1">
      <c r="A507" s="5"/>
      <c r="B507" s="5"/>
      <c r="C507" s="6"/>
      <c r="D507" s="5"/>
      <c r="E507" s="6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5.75" customHeight="1">
      <c r="A508" s="5"/>
      <c r="B508" s="5"/>
      <c r="C508" s="6"/>
      <c r="D508" s="5"/>
      <c r="E508" s="6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5.75" customHeight="1">
      <c r="A509" s="5"/>
      <c r="B509" s="5"/>
      <c r="C509" s="6"/>
      <c r="D509" s="5"/>
      <c r="E509" s="6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5.75" customHeight="1">
      <c r="A510" s="5"/>
      <c r="B510" s="5"/>
      <c r="C510" s="6"/>
      <c r="D510" s="5"/>
      <c r="E510" s="6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5.75" customHeight="1">
      <c r="A511" s="5"/>
      <c r="B511" s="5"/>
      <c r="C511" s="6"/>
      <c r="D511" s="5"/>
      <c r="E511" s="6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5.75" customHeight="1">
      <c r="A512" s="5"/>
      <c r="B512" s="5"/>
      <c r="C512" s="6"/>
      <c r="D512" s="5"/>
      <c r="E512" s="6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5.75" customHeight="1">
      <c r="A513" s="5"/>
      <c r="B513" s="5"/>
      <c r="C513" s="6"/>
      <c r="D513" s="5"/>
      <c r="E513" s="6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5.75" customHeight="1">
      <c r="A514" s="5"/>
      <c r="B514" s="5"/>
      <c r="C514" s="6"/>
      <c r="D514" s="5"/>
      <c r="E514" s="6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5.75" customHeight="1">
      <c r="A515" s="5"/>
      <c r="B515" s="5"/>
      <c r="C515" s="6"/>
      <c r="D515" s="5"/>
      <c r="E515" s="6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5.75" customHeight="1">
      <c r="A516" s="5"/>
      <c r="B516" s="5"/>
      <c r="C516" s="6"/>
      <c r="D516" s="5"/>
      <c r="E516" s="6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5.75" customHeight="1">
      <c r="A517" s="5"/>
      <c r="B517" s="5"/>
      <c r="C517" s="6"/>
      <c r="D517" s="5"/>
      <c r="E517" s="6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5.75" customHeight="1">
      <c r="A518" s="5"/>
      <c r="B518" s="5"/>
      <c r="C518" s="6"/>
      <c r="D518" s="5"/>
      <c r="E518" s="6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5.75" customHeight="1">
      <c r="A519" s="5"/>
      <c r="B519" s="5"/>
      <c r="C519" s="6"/>
      <c r="D519" s="5"/>
      <c r="E519" s="6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5.75" customHeight="1">
      <c r="A520" s="5"/>
      <c r="B520" s="5"/>
      <c r="C520" s="6"/>
      <c r="D520" s="5"/>
      <c r="E520" s="6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5.75" customHeight="1">
      <c r="A521" s="5"/>
      <c r="B521" s="5"/>
      <c r="C521" s="6"/>
      <c r="D521" s="5"/>
      <c r="E521" s="6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5.75" customHeight="1">
      <c r="A522" s="5"/>
      <c r="B522" s="5"/>
      <c r="C522" s="6"/>
      <c r="D522" s="5"/>
      <c r="E522" s="6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5.75" customHeight="1">
      <c r="A523" s="5"/>
      <c r="B523" s="5"/>
      <c r="C523" s="6"/>
      <c r="D523" s="5"/>
      <c r="E523" s="6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5.75" customHeight="1">
      <c r="A524" s="5"/>
      <c r="B524" s="5"/>
      <c r="C524" s="6"/>
      <c r="D524" s="5"/>
      <c r="E524" s="6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5.75" customHeight="1">
      <c r="A525" s="5"/>
      <c r="B525" s="5"/>
      <c r="C525" s="6"/>
      <c r="D525" s="5"/>
      <c r="E525" s="6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5.75" customHeight="1">
      <c r="A526" s="5"/>
      <c r="B526" s="5"/>
      <c r="C526" s="6"/>
      <c r="D526" s="5"/>
      <c r="E526" s="6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5.75" customHeight="1">
      <c r="A527" s="5"/>
      <c r="B527" s="5"/>
      <c r="C527" s="6"/>
      <c r="D527" s="5"/>
      <c r="E527" s="6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5.75" customHeight="1">
      <c r="A528" s="5"/>
      <c r="B528" s="5"/>
      <c r="C528" s="6"/>
      <c r="D528" s="5"/>
      <c r="E528" s="6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5.75" customHeight="1">
      <c r="A529" s="5"/>
      <c r="B529" s="5"/>
      <c r="C529" s="6"/>
      <c r="D529" s="5"/>
      <c r="E529" s="6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5.75" customHeight="1">
      <c r="A530" s="5"/>
      <c r="B530" s="5"/>
      <c r="C530" s="6"/>
      <c r="D530" s="5"/>
      <c r="E530" s="6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5.75" customHeight="1">
      <c r="A531" s="5"/>
      <c r="B531" s="5"/>
      <c r="C531" s="6"/>
      <c r="D531" s="5"/>
      <c r="E531" s="6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5.75" customHeight="1">
      <c r="A532" s="5"/>
      <c r="B532" s="5"/>
      <c r="C532" s="6"/>
      <c r="D532" s="5"/>
      <c r="E532" s="6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5.75" customHeight="1">
      <c r="A533" s="5"/>
      <c r="B533" s="5"/>
      <c r="C533" s="6"/>
      <c r="D533" s="5"/>
      <c r="E533" s="6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5.75" customHeight="1">
      <c r="A534" s="5"/>
      <c r="B534" s="5"/>
      <c r="C534" s="6"/>
      <c r="D534" s="5"/>
      <c r="E534" s="6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5.75" customHeight="1">
      <c r="A535" s="5"/>
      <c r="B535" s="5"/>
      <c r="C535" s="6"/>
      <c r="D535" s="5"/>
      <c r="E535" s="6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5.75" customHeight="1">
      <c r="A536" s="5"/>
      <c r="B536" s="5"/>
      <c r="C536" s="6"/>
      <c r="D536" s="5"/>
      <c r="E536" s="6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5.75" customHeight="1">
      <c r="A537" s="5"/>
      <c r="B537" s="5"/>
      <c r="C537" s="6"/>
      <c r="D537" s="5"/>
      <c r="E537" s="6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5.75" customHeight="1">
      <c r="A538" s="5"/>
      <c r="B538" s="5"/>
      <c r="C538" s="6"/>
      <c r="D538" s="5"/>
      <c r="E538" s="6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5.75" customHeight="1">
      <c r="A539" s="5"/>
      <c r="B539" s="5"/>
      <c r="C539" s="6"/>
      <c r="D539" s="5"/>
      <c r="E539" s="6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5.75" customHeight="1">
      <c r="A540" s="5"/>
      <c r="B540" s="5"/>
      <c r="C540" s="6"/>
      <c r="D540" s="5"/>
      <c r="E540" s="6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5.75" customHeight="1">
      <c r="A541" s="5"/>
      <c r="B541" s="5"/>
      <c r="C541" s="6"/>
      <c r="D541" s="5"/>
      <c r="E541" s="6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5.75" customHeight="1">
      <c r="A542" s="5"/>
      <c r="B542" s="5"/>
      <c r="C542" s="6"/>
      <c r="D542" s="5"/>
      <c r="E542" s="6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5.75" customHeight="1">
      <c r="A543" s="5"/>
      <c r="B543" s="5"/>
      <c r="C543" s="6"/>
      <c r="D543" s="5"/>
      <c r="E543" s="6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5.75" customHeight="1">
      <c r="A544" s="5"/>
      <c r="B544" s="5"/>
      <c r="C544" s="6"/>
      <c r="D544" s="5"/>
      <c r="E544" s="6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5.75" customHeight="1">
      <c r="A545" s="5"/>
      <c r="B545" s="5"/>
      <c r="C545" s="6"/>
      <c r="D545" s="5"/>
      <c r="E545" s="6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5.75" customHeight="1">
      <c r="A546" s="5"/>
      <c r="B546" s="5"/>
      <c r="C546" s="6"/>
      <c r="D546" s="5"/>
      <c r="E546" s="6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5.75" customHeight="1">
      <c r="A547" s="5"/>
      <c r="B547" s="5"/>
      <c r="C547" s="6"/>
      <c r="D547" s="5"/>
      <c r="E547" s="6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5.75" customHeight="1">
      <c r="A548" s="5"/>
      <c r="B548" s="5"/>
      <c r="C548" s="6"/>
      <c r="D548" s="5"/>
      <c r="E548" s="6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5.75" customHeight="1">
      <c r="A549" s="5"/>
      <c r="B549" s="5"/>
      <c r="C549" s="6"/>
      <c r="D549" s="5"/>
      <c r="E549" s="6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5.75" customHeight="1">
      <c r="A550" s="5"/>
      <c r="B550" s="5"/>
      <c r="C550" s="6"/>
      <c r="D550" s="5"/>
      <c r="E550" s="6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5.75" customHeight="1">
      <c r="A551" s="5"/>
      <c r="B551" s="5"/>
      <c r="C551" s="6"/>
      <c r="D551" s="5"/>
      <c r="E551" s="6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5.75" customHeight="1">
      <c r="A552" s="5"/>
      <c r="B552" s="5"/>
      <c r="C552" s="6"/>
      <c r="D552" s="5"/>
      <c r="E552" s="6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5.75" customHeight="1">
      <c r="A553" s="5"/>
      <c r="B553" s="5"/>
      <c r="C553" s="6"/>
      <c r="D553" s="5"/>
      <c r="E553" s="6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5.75" customHeight="1">
      <c r="A554" s="5"/>
      <c r="B554" s="5"/>
      <c r="C554" s="6"/>
      <c r="D554" s="5"/>
      <c r="E554" s="6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5.75" customHeight="1">
      <c r="A555" s="5"/>
      <c r="B555" s="5"/>
      <c r="C555" s="6"/>
      <c r="D555" s="5"/>
      <c r="E555" s="6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5.75" customHeight="1">
      <c r="A556" s="5"/>
      <c r="B556" s="5"/>
      <c r="C556" s="6"/>
      <c r="D556" s="5"/>
      <c r="E556" s="6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5.75" customHeight="1">
      <c r="A557" s="5"/>
      <c r="B557" s="5"/>
      <c r="C557" s="6"/>
      <c r="D557" s="5"/>
      <c r="E557" s="6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5.75" customHeight="1">
      <c r="A558" s="5"/>
      <c r="B558" s="5"/>
      <c r="C558" s="6"/>
      <c r="D558" s="5"/>
      <c r="E558" s="6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5.75" customHeight="1">
      <c r="A559" s="5"/>
      <c r="B559" s="5"/>
      <c r="C559" s="6"/>
      <c r="D559" s="5"/>
      <c r="E559" s="6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5.75" customHeight="1">
      <c r="A560" s="5"/>
      <c r="B560" s="5"/>
      <c r="C560" s="6"/>
      <c r="D560" s="5"/>
      <c r="E560" s="6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5.75" customHeight="1">
      <c r="A561" s="5"/>
      <c r="B561" s="5"/>
      <c r="C561" s="6"/>
      <c r="D561" s="5"/>
      <c r="E561" s="6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5.75" customHeight="1">
      <c r="A562" s="5"/>
      <c r="B562" s="5"/>
      <c r="C562" s="6"/>
      <c r="D562" s="5"/>
      <c r="E562" s="6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5.75" customHeight="1">
      <c r="A563" s="5"/>
      <c r="B563" s="5"/>
      <c r="C563" s="6"/>
      <c r="D563" s="5"/>
      <c r="E563" s="6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5.75" customHeight="1">
      <c r="A564" s="5"/>
      <c r="B564" s="5"/>
      <c r="C564" s="6"/>
      <c r="D564" s="5"/>
      <c r="E564" s="6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5.75" customHeight="1">
      <c r="A565" s="5"/>
      <c r="B565" s="5"/>
      <c r="C565" s="6"/>
      <c r="D565" s="5"/>
      <c r="E565" s="6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5.75" customHeight="1">
      <c r="A566" s="5"/>
      <c r="B566" s="5"/>
      <c r="C566" s="6"/>
      <c r="D566" s="5"/>
      <c r="E566" s="6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5.75" customHeight="1">
      <c r="A567" s="5"/>
      <c r="B567" s="5"/>
      <c r="C567" s="6"/>
      <c r="D567" s="5"/>
      <c r="E567" s="6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5.75" customHeight="1">
      <c r="A568" s="5"/>
      <c r="B568" s="5"/>
      <c r="C568" s="6"/>
      <c r="D568" s="5"/>
      <c r="E568" s="6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5.75" customHeight="1">
      <c r="A569" s="5"/>
      <c r="B569" s="5"/>
      <c r="C569" s="6"/>
      <c r="D569" s="5"/>
      <c r="E569" s="6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5.75" customHeight="1">
      <c r="A570" s="5"/>
      <c r="B570" s="5"/>
      <c r="C570" s="6"/>
      <c r="D570" s="5"/>
      <c r="E570" s="6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5.75" customHeight="1">
      <c r="A571" s="5"/>
      <c r="B571" s="5"/>
      <c r="C571" s="6"/>
      <c r="D571" s="5"/>
      <c r="E571" s="6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5.75" customHeight="1">
      <c r="A572" s="5"/>
      <c r="B572" s="5"/>
      <c r="C572" s="6"/>
      <c r="D572" s="5"/>
      <c r="E572" s="6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5.75" customHeight="1">
      <c r="A573" s="5"/>
      <c r="B573" s="5"/>
      <c r="C573" s="6"/>
      <c r="D573" s="5"/>
      <c r="E573" s="6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5.75" customHeight="1">
      <c r="A574" s="5"/>
      <c r="B574" s="5"/>
      <c r="C574" s="6"/>
      <c r="D574" s="5"/>
      <c r="E574" s="6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5.75" customHeight="1">
      <c r="A575" s="5"/>
      <c r="B575" s="5"/>
      <c r="C575" s="6"/>
      <c r="D575" s="5"/>
      <c r="E575" s="6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5.75" customHeight="1">
      <c r="A576" s="5"/>
      <c r="B576" s="5"/>
      <c r="C576" s="6"/>
      <c r="D576" s="5"/>
      <c r="E576" s="6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5.75" customHeight="1">
      <c r="A577" s="5"/>
      <c r="B577" s="5"/>
      <c r="C577" s="6"/>
      <c r="D577" s="5"/>
      <c r="E577" s="6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5.75" customHeight="1">
      <c r="A578" s="5"/>
      <c r="B578" s="5"/>
      <c r="C578" s="6"/>
      <c r="D578" s="5"/>
      <c r="E578" s="6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5.75" customHeight="1">
      <c r="A579" s="5"/>
      <c r="B579" s="5"/>
      <c r="C579" s="6"/>
      <c r="D579" s="5"/>
      <c r="E579" s="6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5.75" customHeight="1">
      <c r="A580" s="5"/>
      <c r="B580" s="5"/>
      <c r="C580" s="6"/>
      <c r="D580" s="5"/>
      <c r="E580" s="6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5.75" customHeight="1">
      <c r="A581" s="5"/>
      <c r="B581" s="5"/>
      <c r="C581" s="6"/>
      <c r="D581" s="5"/>
      <c r="E581" s="6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5.75" customHeight="1">
      <c r="A582" s="5"/>
      <c r="B582" s="5"/>
      <c r="C582" s="6"/>
      <c r="D582" s="5"/>
      <c r="E582" s="6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5.75" customHeight="1">
      <c r="A583" s="5"/>
      <c r="B583" s="5"/>
      <c r="C583" s="6"/>
      <c r="D583" s="5"/>
      <c r="E583" s="6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5.75" customHeight="1">
      <c r="A584" s="5"/>
      <c r="B584" s="5"/>
      <c r="C584" s="6"/>
      <c r="D584" s="5"/>
      <c r="E584" s="6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5.75" customHeight="1">
      <c r="A585" s="5"/>
      <c r="B585" s="5"/>
      <c r="C585" s="6"/>
      <c r="D585" s="5"/>
      <c r="E585" s="6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5.75" customHeight="1">
      <c r="A586" s="5"/>
      <c r="B586" s="5"/>
      <c r="C586" s="6"/>
      <c r="D586" s="5"/>
      <c r="E586" s="6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5.75" customHeight="1">
      <c r="A587" s="5"/>
      <c r="B587" s="5"/>
      <c r="C587" s="6"/>
      <c r="D587" s="5"/>
      <c r="E587" s="6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5.75" customHeight="1">
      <c r="A588" s="5"/>
      <c r="B588" s="5"/>
      <c r="C588" s="6"/>
      <c r="D588" s="5"/>
      <c r="E588" s="6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5.75" customHeight="1">
      <c r="A589" s="5"/>
      <c r="B589" s="5"/>
      <c r="C589" s="6"/>
      <c r="D589" s="5"/>
      <c r="E589" s="6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5.75" customHeight="1">
      <c r="A590" s="5"/>
      <c r="B590" s="5"/>
      <c r="C590" s="6"/>
      <c r="D590" s="5"/>
      <c r="E590" s="6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5.75" customHeight="1">
      <c r="A591" s="5"/>
      <c r="B591" s="5"/>
      <c r="C591" s="6"/>
      <c r="D591" s="5"/>
      <c r="E591" s="6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5.75" customHeight="1">
      <c r="A592" s="5"/>
      <c r="B592" s="5"/>
      <c r="C592" s="6"/>
      <c r="D592" s="5"/>
      <c r="E592" s="6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5.75" customHeight="1">
      <c r="A593" s="5"/>
      <c r="B593" s="5"/>
      <c r="C593" s="6"/>
      <c r="D593" s="5"/>
      <c r="E593" s="6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5.75" customHeight="1">
      <c r="A594" s="5"/>
      <c r="B594" s="5"/>
      <c r="C594" s="6"/>
      <c r="D594" s="5"/>
      <c r="E594" s="6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5.75" customHeight="1">
      <c r="A595" s="5"/>
      <c r="B595" s="5"/>
      <c r="C595" s="6"/>
      <c r="D595" s="5"/>
      <c r="E595" s="6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5.75" customHeight="1">
      <c r="A596" s="5"/>
      <c r="B596" s="5"/>
      <c r="C596" s="6"/>
      <c r="D596" s="5"/>
      <c r="E596" s="6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5.75" customHeight="1">
      <c r="A597" s="5"/>
      <c r="B597" s="5"/>
      <c r="C597" s="6"/>
      <c r="D597" s="5"/>
      <c r="E597" s="6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5.75" customHeight="1">
      <c r="A598" s="5"/>
      <c r="B598" s="5"/>
      <c r="C598" s="6"/>
      <c r="D598" s="5"/>
      <c r="E598" s="6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5.75" customHeight="1">
      <c r="A599" s="5"/>
      <c r="B599" s="5"/>
      <c r="C599" s="6"/>
      <c r="D599" s="5"/>
      <c r="E599" s="6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5.75" customHeight="1">
      <c r="A600" s="5"/>
      <c r="B600" s="5"/>
      <c r="C600" s="6"/>
      <c r="D600" s="5"/>
      <c r="E600" s="6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5.75" customHeight="1">
      <c r="A601" s="5"/>
      <c r="B601" s="5"/>
      <c r="C601" s="6"/>
      <c r="D601" s="5"/>
      <c r="E601" s="6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5.75" customHeight="1">
      <c r="A602" s="5"/>
      <c r="B602" s="5"/>
      <c r="C602" s="6"/>
      <c r="D602" s="5"/>
      <c r="E602" s="6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5.75" customHeight="1">
      <c r="A603" s="5"/>
      <c r="B603" s="5"/>
      <c r="C603" s="6"/>
      <c r="D603" s="5"/>
      <c r="E603" s="6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5.75" customHeight="1">
      <c r="A604" s="5"/>
      <c r="B604" s="5"/>
      <c r="C604" s="6"/>
      <c r="D604" s="5"/>
      <c r="E604" s="6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5.75" customHeight="1">
      <c r="A605" s="5"/>
      <c r="B605" s="5"/>
      <c r="C605" s="6"/>
      <c r="D605" s="5"/>
      <c r="E605" s="6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5.75" customHeight="1">
      <c r="A606" s="5"/>
      <c r="B606" s="5"/>
      <c r="C606" s="6"/>
      <c r="D606" s="5"/>
      <c r="E606" s="6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5.75" customHeight="1">
      <c r="A607" s="5"/>
      <c r="B607" s="5"/>
      <c r="C607" s="6"/>
      <c r="D607" s="5"/>
      <c r="E607" s="6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5.75" customHeight="1">
      <c r="A608" s="5"/>
      <c r="B608" s="5"/>
      <c r="C608" s="6"/>
      <c r="D608" s="5"/>
      <c r="E608" s="6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5.75" customHeight="1">
      <c r="A609" s="5"/>
      <c r="B609" s="5"/>
      <c r="C609" s="6"/>
      <c r="D609" s="5"/>
      <c r="E609" s="6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5.75" customHeight="1">
      <c r="A610" s="5"/>
      <c r="B610" s="5"/>
      <c r="C610" s="6"/>
      <c r="D610" s="5"/>
      <c r="E610" s="6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5.75" customHeight="1">
      <c r="A611" s="5"/>
      <c r="B611" s="5"/>
      <c r="C611" s="6"/>
      <c r="D611" s="5"/>
      <c r="E611" s="6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5.75" customHeight="1">
      <c r="A612" s="5"/>
      <c r="B612" s="5"/>
      <c r="C612" s="6"/>
      <c r="D612" s="5"/>
      <c r="E612" s="6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5.75" customHeight="1">
      <c r="A613" s="5"/>
      <c r="B613" s="5"/>
      <c r="C613" s="6"/>
      <c r="D613" s="5"/>
      <c r="E613" s="6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5.75" customHeight="1">
      <c r="A614" s="5"/>
      <c r="B614" s="5"/>
      <c r="C614" s="6"/>
      <c r="D614" s="5"/>
      <c r="E614" s="6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5.75" customHeight="1">
      <c r="A615" s="5"/>
      <c r="B615" s="5"/>
      <c r="C615" s="6"/>
      <c r="D615" s="5"/>
      <c r="E615" s="6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5.75" customHeight="1">
      <c r="A616" s="5"/>
      <c r="B616" s="5"/>
      <c r="C616" s="6"/>
      <c r="D616" s="5"/>
      <c r="E616" s="6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5.75" customHeight="1">
      <c r="A617" s="5"/>
      <c r="B617" s="5"/>
      <c r="C617" s="6"/>
      <c r="D617" s="5"/>
      <c r="E617" s="6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5.75" customHeight="1">
      <c r="A618" s="5"/>
      <c r="B618" s="5"/>
      <c r="C618" s="6"/>
      <c r="D618" s="5"/>
      <c r="E618" s="6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5.75" customHeight="1">
      <c r="A619" s="5"/>
      <c r="B619" s="5"/>
      <c r="C619" s="6"/>
      <c r="D619" s="5"/>
      <c r="E619" s="6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5.75" customHeight="1">
      <c r="A620" s="5"/>
      <c r="B620" s="5"/>
      <c r="C620" s="6"/>
      <c r="D620" s="5"/>
      <c r="E620" s="6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5.75" customHeight="1">
      <c r="A621" s="5"/>
      <c r="B621" s="5"/>
      <c r="C621" s="6"/>
      <c r="D621" s="5"/>
      <c r="E621" s="6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5.75" customHeight="1">
      <c r="A622" s="5"/>
      <c r="B622" s="5"/>
      <c r="C622" s="6"/>
      <c r="D622" s="5"/>
      <c r="E622" s="6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5.75" customHeight="1">
      <c r="A623" s="5"/>
      <c r="B623" s="5"/>
      <c r="C623" s="6"/>
      <c r="D623" s="5"/>
      <c r="E623" s="6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5.75" customHeight="1">
      <c r="A624" s="5"/>
      <c r="B624" s="5"/>
      <c r="C624" s="6"/>
      <c r="D624" s="5"/>
      <c r="E624" s="6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5.75" customHeight="1">
      <c r="A625" s="5"/>
      <c r="B625" s="5"/>
      <c r="C625" s="6"/>
      <c r="D625" s="5"/>
      <c r="E625" s="6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5.75" customHeight="1">
      <c r="A626" s="5"/>
      <c r="B626" s="5"/>
      <c r="C626" s="6"/>
      <c r="D626" s="5"/>
      <c r="E626" s="6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5.75" customHeight="1">
      <c r="A627" s="5"/>
      <c r="B627" s="5"/>
      <c r="C627" s="6"/>
      <c r="D627" s="5"/>
      <c r="E627" s="6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5.75" customHeight="1">
      <c r="A628" s="5"/>
      <c r="B628" s="5"/>
      <c r="C628" s="6"/>
      <c r="D628" s="5"/>
      <c r="E628" s="6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5.75" customHeight="1">
      <c r="A629" s="5"/>
      <c r="B629" s="5"/>
      <c r="C629" s="6"/>
      <c r="D629" s="5"/>
      <c r="E629" s="6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5.75" customHeight="1">
      <c r="A630" s="5"/>
      <c r="B630" s="5"/>
      <c r="C630" s="6"/>
      <c r="D630" s="5"/>
      <c r="E630" s="6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5.75" customHeight="1">
      <c r="A631" s="5"/>
      <c r="B631" s="5"/>
      <c r="C631" s="6"/>
      <c r="D631" s="5"/>
      <c r="E631" s="6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5.75" customHeight="1">
      <c r="A632" s="5"/>
      <c r="B632" s="5"/>
      <c r="C632" s="6"/>
      <c r="D632" s="5"/>
      <c r="E632" s="6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5.75" customHeight="1">
      <c r="A633" s="5"/>
      <c r="B633" s="5"/>
      <c r="C633" s="6"/>
      <c r="D633" s="5"/>
      <c r="E633" s="6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5.75" customHeight="1">
      <c r="A634" s="5"/>
      <c r="B634" s="5"/>
      <c r="C634" s="6"/>
      <c r="D634" s="5"/>
      <c r="E634" s="6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5.75" customHeight="1">
      <c r="A635" s="5"/>
      <c r="B635" s="5"/>
      <c r="C635" s="6"/>
      <c r="D635" s="5"/>
      <c r="E635" s="6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5.75" customHeight="1">
      <c r="A636" s="5"/>
      <c r="B636" s="5"/>
      <c r="C636" s="6"/>
      <c r="D636" s="5"/>
      <c r="E636" s="6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5.75" customHeight="1">
      <c r="A637" s="5"/>
      <c r="B637" s="5"/>
      <c r="C637" s="6"/>
      <c r="D637" s="5"/>
      <c r="E637" s="6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5.75" customHeight="1">
      <c r="A638" s="5"/>
      <c r="B638" s="5"/>
      <c r="C638" s="6"/>
      <c r="D638" s="5"/>
      <c r="E638" s="6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5.75" customHeight="1">
      <c r="A639" s="5"/>
      <c r="B639" s="5"/>
      <c r="C639" s="6"/>
      <c r="D639" s="5"/>
      <c r="E639" s="6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5.75" customHeight="1">
      <c r="A640" s="5"/>
      <c r="B640" s="5"/>
      <c r="C640" s="6"/>
      <c r="D640" s="5"/>
      <c r="E640" s="6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5.75" customHeight="1">
      <c r="A641" s="5"/>
      <c r="B641" s="5"/>
      <c r="C641" s="6"/>
      <c r="D641" s="5"/>
      <c r="E641" s="6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5.75" customHeight="1">
      <c r="A642" s="5"/>
      <c r="B642" s="5"/>
      <c r="C642" s="6"/>
      <c r="D642" s="5"/>
      <c r="E642" s="6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5.75" customHeight="1">
      <c r="A643" s="5"/>
      <c r="B643" s="5"/>
      <c r="C643" s="6"/>
      <c r="D643" s="5"/>
      <c r="E643" s="6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5.75" customHeight="1">
      <c r="A644" s="5"/>
      <c r="B644" s="5"/>
      <c r="C644" s="6"/>
      <c r="D644" s="5"/>
      <c r="E644" s="6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5.75" customHeight="1">
      <c r="A645" s="5"/>
      <c r="B645" s="5"/>
      <c r="C645" s="6"/>
      <c r="D645" s="5"/>
      <c r="E645" s="6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5.75" customHeight="1">
      <c r="A646" s="5"/>
      <c r="B646" s="5"/>
      <c r="C646" s="6"/>
      <c r="D646" s="5"/>
      <c r="E646" s="6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5.75" customHeight="1">
      <c r="A647" s="5"/>
      <c r="B647" s="5"/>
      <c r="C647" s="6"/>
      <c r="D647" s="5"/>
      <c r="E647" s="6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5.75" customHeight="1">
      <c r="A648" s="5"/>
      <c r="B648" s="5"/>
      <c r="C648" s="6"/>
      <c r="D648" s="5"/>
      <c r="E648" s="6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5.75" customHeight="1">
      <c r="A649" s="5"/>
      <c r="B649" s="5"/>
      <c r="C649" s="6"/>
      <c r="D649" s="5"/>
      <c r="E649" s="6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5.75" customHeight="1">
      <c r="A650" s="5"/>
      <c r="B650" s="5"/>
      <c r="C650" s="6"/>
      <c r="D650" s="5"/>
      <c r="E650" s="6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5.75" customHeight="1">
      <c r="A651" s="5"/>
      <c r="B651" s="5"/>
      <c r="C651" s="6"/>
      <c r="D651" s="5"/>
      <c r="E651" s="6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5.75" customHeight="1">
      <c r="A652" s="5"/>
      <c r="B652" s="5"/>
      <c r="C652" s="6"/>
      <c r="D652" s="5"/>
      <c r="E652" s="6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5.75" customHeight="1">
      <c r="A653" s="5"/>
      <c r="B653" s="5"/>
      <c r="C653" s="6"/>
      <c r="D653" s="5"/>
      <c r="E653" s="6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5.75" customHeight="1">
      <c r="A654" s="5"/>
      <c r="B654" s="5"/>
      <c r="C654" s="6"/>
      <c r="D654" s="5"/>
      <c r="E654" s="6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5.75" customHeight="1">
      <c r="A655" s="5"/>
      <c r="B655" s="5"/>
      <c r="C655" s="6"/>
      <c r="D655" s="5"/>
      <c r="E655" s="6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5.75" customHeight="1">
      <c r="A656" s="5"/>
      <c r="B656" s="5"/>
      <c r="C656" s="6"/>
      <c r="D656" s="5"/>
      <c r="E656" s="6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5.75" customHeight="1">
      <c r="A657" s="5"/>
      <c r="B657" s="5"/>
      <c r="C657" s="6"/>
      <c r="D657" s="5"/>
      <c r="E657" s="6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5.75" customHeight="1">
      <c r="A658" s="5"/>
      <c r="B658" s="5"/>
      <c r="C658" s="6"/>
      <c r="D658" s="5"/>
      <c r="E658" s="6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5.75" customHeight="1">
      <c r="A659" s="5"/>
      <c r="B659" s="5"/>
      <c r="C659" s="6"/>
      <c r="D659" s="5"/>
      <c r="E659" s="6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5.75" customHeight="1">
      <c r="A660" s="5"/>
      <c r="B660" s="5"/>
      <c r="C660" s="6"/>
      <c r="D660" s="5"/>
      <c r="E660" s="6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5.75" customHeight="1">
      <c r="A661" s="5"/>
      <c r="B661" s="5"/>
      <c r="C661" s="6"/>
      <c r="D661" s="5"/>
      <c r="E661" s="6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5.75" customHeight="1">
      <c r="A662" s="5"/>
      <c r="B662" s="5"/>
      <c r="C662" s="6"/>
      <c r="D662" s="5"/>
      <c r="E662" s="6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5.75" customHeight="1">
      <c r="A663" s="5"/>
      <c r="B663" s="5"/>
      <c r="C663" s="6"/>
      <c r="D663" s="5"/>
      <c r="E663" s="6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5.75" customHeight="1">
      <c r="A664" s="5"/>
      <c r="B664" s="5"/>
      <c r="C664" s="6"/>
      <c r="D664" s="5"/>
      <c r="E664" s="6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5.75" customHeight="1">
      <c r="A665" s="5"/>
      <c r="B665" s="5"/>
      <c r="C665" s="6"/>
      <c r="D665" s="5"/>
      <c r="E665" s="6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5.75" customHeight="1">
      <c r="A666" s="5"/>
      <c r="B666" s="5"/>
      <c r="C666" s="6"/>
      <c r="D666" s="5"/>
      <c r="E666" s="6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5.75" customHeight="1">
      <c r="A667" s="5"/>
      <c r="B667" s="5"/>
      <c r="C667" s="6"/>
      <c r="D667" s="5"/>
      <c r="E667" s="6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5.75" customHeight="1">
      <c r="A668" s="5"/>
      <c r="B668" s="5"/>
      <c r="C668" s="6"/>
      <c r="D668" s="5"/>
      <c r="E668" s="6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5.75" customHeight="1">
      <c r="A669" s="5"/>
      <c r="B669" s="5"/>
      <c r="C669" s="6"/>
      <c r="D669" s="5"/>
      <c r="E669" s="6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5.75" customHeight="1">
      <c r="A670" s="5"/>
      <c r="B670" s="5"/>
      <c r="C670" s="6"/>
      <c r="D670" s="5"/>
      <c r="E670" s="6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5.75" customHeight="1">
      <c r="A671" s="5"/>
      <c r="B671" s="5"/>
      <c r="C671" s="6"/>
      <c r="D671" s="5"/>
      <c r="E671" s="6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5.75" customHeight="1">
      <c r="A672" s="5"/>
      <c r="B672" s="5"/>
      <c r="C672" s="6"/>
      <c r="D672" s="5"/>
      <c r="E672" s="6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5.75" customHeight="1">
      <c r="A673" s="5"/>
      <c r="B673" s="5"/>
      <c r="C673" s="6"/>
      <c r="D673" s="5"/>
      <c r="E673" s="6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5.75" customHeight="1">
      <c r="A674" s="5"/>
      <c r="B674" s="5"/>
      <c r="C674" s="6"/>
      <c r="D674" s="5"/>
      <c r="E674" s="6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5.75" customHeight="1">
      <c r="A675" s="5"/>
      <c r="B675" s="5"/>
      <c r="C675" s="6"/>
      <c r="D675" s="5"/>
      <c r="E675" s="6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5.75" customHeight="1">
      <c r="A676" s="5"/>
      <c r="B676" s="5"/>
      <c r="C676" s="6"/>
      <c r="D676" s="5"/>
      <c r="E676" s="6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5.75" customHeight="1">
      <c r="A677" s="5"/>
      <c r="B677" s="5"/>
      <c r="C677" s="6"/>
      <c r="D677" s="5"/>
      <c r="E677" s="6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5.75" customHeight="1">
      <c r="A678" s="5"/>
      <c r="B678" s="5"/>
      <c r="C678" s="6"/>
      <c r="D678" s="5"/>
      <c r="E678" s="6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5.75" customHeight="1">
      <c r="A679" s="5"/>
      <c r="B679" s="5"/>
      <c r="C679" s="6"/>
      <c r="D679" s="5"/>
      <c r="E679" s="6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5.75" customHeight="1">
      <c r="A680" s="5"/>
      <c r="B680" s="5"/>
      <c r="C680" s="6"/>
      <c r="D680" s="5"/>
      <c r="E680" s="6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5.75" customHeight="1">
      <c r="A681" s="5"/>
      <c r="B681" s="5"/>
      <c r="C681" s="6"/>
      <c r="D681" s="5"/>
      <c r="E681" s="6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5.75" customHeight="1">
      <c r="A682" s="5"/>
      <c r="B682" s="5"/>
      <c r="C682" s="6"/>
      <c r="D682" s="5"/>
      <c r="E682" s="6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5.75" customHeight="1">
      <c r="A683" s="5"/>
      <c r="B683" s="5"/>
      <c r="C683" s="6"/>
      <c r="D683" s="5"/>
      <c r="E683" s="6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5.75" customHeight="1">
      <c r="A684" s="5"/>
      <c r="B684" s="5"/>
      <c r="C684" s="6"/>
      <c r="D684" s="5"/>
      <c r="E684" s="6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5.75" customHeight="1">
      <c r="A685" s="5"/>
      <c r="B685" s="5"/>
      <c r="C685" s="6"/>
      <c r="D685" s="5"/>
      <c r="E685" s="6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5.75" customHeight="1">
      <c r="A686" s="5"/>
      <c r="B686" s="5"/>
      <c r="C686" s="6"/>
      <c r="D686" s="5"/>
      <c r="E686" s="6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5.75" customHeight="1">
      <c r="A687" s="5"/>
      <c r="B687" s="5"/>
      <c r="C687" s="6"/>
      <c r="D687" s="5"/>
      <c r="E687" s="6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5.75" customHeight="1">
      <c r="A688" s="5"/>
      <c r="B688" s="5"/>
      <c r="C688" s="6"/>
      <c r="D688" s="5"/>
      <c r="E688" s="6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5.75" customHeight="1">
      <c r="A689" s="5"/>
      <c r="B689" s="5"/>
      <c r="C689" s="6"/>
      <c r="D689" s="5"/>
      <c r="E689" s="6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5.75" customHeight="1">
      <c r="A690" s="5"/>
      <c r="B690" s="5"/>
      <c r="C690" s="6"/>
      <c r="D690" s="5"/>
      <c r="E690" s="6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5.75" customHeight="1">
      <c r="A691" s="5"/>
      <c r="B691" s="5"/>
      <c r="C691" s="6"/>
      <c r="D691" s="5"/>
      <c r="E691" s="6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5.75" customHeight="1">
      <c r="A692" s="5"/>
      <c r="B692" s="5"/>
      <c r="C692" s="6"/>
      <c r="D692" s="5"/>
      <c r="E692" s="6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5.75" customHeight="1">
      <c r="A693" s="5"/>
      <c r="B693" s="5"/>
      <c r="C693" s="6"/>
      <c r="D693" s="5"/>
      <c r="E693" s="6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5.75" customHeight="1">
      <c r="A694" s="5"/>
      <c r="B694" s="5"/>
      <c r="C694" s="6"/>
      <c r="D694" s="5"/>
      <c r="E694" s="6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5.75" customHeight="1">
      <c r="A695" s="5"/>
      <c r="B695" s="5"/>
      <c r="C695" s="6"/>
      <c r="D695" s="5"/>
      <c r="E695" s="6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5.75" customHeight="1">
      <c r="A696" s="5"/>
      <c r="B696" s="5"/>
      <c r="C696" s="6"/>
      <c r="D696" s="5"/>
      <c r="E696" s="6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5.75" customHeight="1">
      <c r="A697" s="5"/>
      <c r="B697" s="5"/>
      <c r="C697" s="6"/>
      <c r="D697" s="5"/>
      <c r="E697" s="6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5.75" customHeight="1">
      <c r="A698" s="5"/>
      <c r="B698" s="5"/>
      <c r="C698" s="6"/>
      <c r="D698" s="5"/>
      <c r="E698" s="6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5.75" customHeight="1">
      <c r="A699" s="5"/>
      <c r="B699" s="5"/>
      <c r="C699" s="6"/>
      <c r="D699" s="5"/>
      <c r="E699" s="6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5.75" customHeight="1">
      <c r="A700" s="5"/>
      <c r="B700" s="5"/>
      <c r="C700" s="6"/>
      <c r="D700" s="5"/>
      <c r="E700" s="6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5.75" customHeight="1">
      <c r="A701" s="5"/>
      <c r="B701" s="5"/>
      <c r="C701" s="6"/>
      <c r="D701" s="5"/>
      <c r="E701" s="6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5.75" customHeight="1">
      <c r="A702" s="5"/>
      <c r="B702" s="5"/>
      <c r="C702" s="6"/>
      <c r="D702" s="5"/>
      <c r="E702" s="6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5.75" customHeight="1">
      <c r="A703" s="5"/>
      <c r="B703" s="5"/>
      <c r="C703" s="6"/>
      <c r="D703" s="5"/>
      <c r="E703" s="6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5.75" customHeight="1">
      <c r="A704" s="5"/>
      <c r="B704" s="5"/>
      <c r="C704" s="6"/>
      <c r="D704" s="5"/>
      <c r="E704" s="6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5.75" customHeight="1">
      <c r="A705" s="5"/>
      <c r="B705" s="5"/>
      <c r="C705" s="6"/>
      <c r="D705" s="5"/>
      <c r="E705" s="6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5.75" customHeight="1">
      <c r="A706" s="5"/>
      <c r="B706" s="5"/>
      <c r="C706" s="6"/>
      <c r="D706" s="5"/>
      <c r="E706" s="6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5.75" customHeight="1">
      <c r="A707" s="5"/>
      <c r="B707" s="5"/>
      <c r="C707" s="6"/>
      <c r="D707" s="5"/>
      <c r="E707" s="6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5.75" customHeight="1">
      <c r="A708" s="5"/>
      <c r="B708" s="5"/>
      <c r="C708" s="6"/>
      <c r="D708" s="5"/>
      <c r="E708" s="6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5.75" customHeight="1">
      <c r="A709" s="5"/>
      <c r="B709" s="5"/>
      <c r="C709" s="6"/>
      <c r="D709" s="5"/>
      <c r="E709" s="6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5.75" customHeight="1">
      <c r="A710" s="5"/>
      <c r="B710" s="5"/>
      <c r="C710" s="6"/>
      <c r="D710" s="5"/>
      <c r="E710" s="6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5.75" customHeight="1">
      <c r="A711" s="5"/>
      <c r="B711" s="5"/>
      <c r="C711" s="6"/>
      <c r="D711" s="5"/>
      <c r="E711" s="6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5.75" customHeight="1">
      <c r="A712" s="5"/>
      <c r="B712" s="5"/>
      <c r="C712" s="6"/>
      <c r="D712" s="5"/>
      <c r="E712" s="6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5.75" customHeight="1">
      <c r="A713" s="5"/>
      <c r="B713" s="5"/>
      <c r="C713" s="6"/>
      <c r="D713" s="5"/>
      <c r="E713" s="6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5.75" customHeight="1">
      <c r="A714" s="5"/>
      <c r="B714" s="5"/>
      <c r="C714" s="6"/>
      <c r="D714" s="5"/>
      <c r="E714" s="6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5.75" customHeight="1">
      <c r="A715" s="5"/>
      <c r="B715" s="5"/>
      <c r="C715" s="6"/>
      <c r="D715" s="5"/>
      <c r="E715" s="6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5.75" customHeight="1">
      <c r="A716" s="5"/>
      <c r="B716" s="5"/>
      <c r="C716" s="6"/>
      <c r="D716" s="5"/>
      <c r="E716" s="6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5.75" customHeight="1">
      <c r="A717" s="5"/>
      <c r="B717" s="5"/>
      <c r="C717" s="6"/>
      <c r="D717" s="5"/>
      <c r="E717" s="6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5.75" customHeight="1">
      <c r="A718" s="5"/>
      <c r="B718" s="5"/>
      <c r="C718" s="6"/>
      <c r="D718" s="5"/>
      <c r="E718" s="6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5.75" customHeight="1">
      <c r="A719" s="5"/>
      <c r="B719" s="5"/>
      <c r="C719" s="6"/>
      <c r="D719" s="5"/>
      <c r="E719" s="6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5.75" customHeight="1">
      <c r="A720" s="5"/>
      <c r="B720" s="5"/>
      <c r="C720" s="6"/>
      <c r="D720" s="5"/>
      <c r="E720" s="6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5.75" customHeight="1">
      <c r="A721" s="5"/>
      <c r="B721" s="5"/>
      <c r="C721" s="6"/>
      <c r="D721" s="5"/>
      <c r="E721" s="6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5.75" customHeight="1">
      <c r="A722" s="5"/>
      <c r="B722" s="5"/>
      <c r="C722" s="6"/>
      <c r="D722" s="5"/>
      <c r="E722" s="6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5.75" customHeight="1">
      <c r="A723" s="5"/>
      <c r="B723" s="5"/>
      <c r="C723" s="6"/>
      <c r="D723" s="5"/>
      <c r="E723" s="6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5.75" customHeight="1">
      <c r="A724" s="5"/>
      <c r="B724" s="5"/>
      <c r="C724" s="6"/>
      <c r="D724" s="5"/>
      <c r="E724" s="6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5.75" customHeight="1">
      <c r="A725" s="5"/>
      <c r="B725" s="5"/>
      <c r="C725" s="6"/>
      <c r="D725" s="5"/>
      <c r="E725" s="6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5.75" customHeight="1">
      <c r="A726" s="5"/>
      <c r="B726" s="5"/>
      <c r="C726" s="6"/>
      <c r="D726" s="5"/>
      <c r="E726" s="6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5.75" customHeight="1">
      <c r="A727" s="5"/>
      <c r="B727" s="5"/>
      <c r="C727" s="6"/>
      <c r="D727" s="5"/>
      <c r="E727" s="6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5.75" customHeight="1">
      <c r="A728" s="5"/>
      <c r="B728" s="5"/>
      <c r="C728" s="6"/>
      <c r="D728" s="5"/>
      <c r="E728" s="6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5.75" customHeight="1">
      <c r="A729" s="5"/>
      <c r="B729" s="5"/>
      <c r="C729" s="6"/>
      <c r="D729" s="5"/>
      <c r="E729" s="6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5.75" customHeight="1">
      <c r="A730" s="5"/>
      <c r="B730" s="5"/>
      <c r="C730" s="6"/>
      <c r="D730" s="5"/>
      <c r="E730" s="6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5.75" customHeight="1">
      <c r="A731" s="5"/>
      <c r="B731" s="5"/>
      <c r="C731" s="6"/>
      <c r="D731" s="5"/>
      <c r="E731" s="6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5.75" customHeight="1">
      <c r="A732" s="5"/>
      <c r="B732" s="5"/>
      <c r="C732" s="6"/>
      <c r="D732" s="5"/>
      <c r="E732" s="6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5.75" customHeight="1">
      <c r="A733" s="5"/>
      <c r="B733" s="5"/>
      <c r="C733" s="6"/>
      <c r="D733" s="5"/>
      <c r="E733" s="6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5.75" customHeight="1">
      <c r="A734" s="5"/>
      <c r="B734" s="5"/>
      <c r="C734" s="6"/>
      <c r="D734" s="5"/>
      <c r="E734" s="6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5.75" customHeight="1">
      <c r="A735" s="5"/>
      <c r="B735" s="5"/>
      <c r="C735" s="6"/>
      <c r="D735" s="5"/>
      <c r="E735" s="6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5.75" customHeight="1">
      <c r="A736" s="5"/>
      <c r="B736" s="5"/>
      <c r="C736" s="6"/>
      <c r="D736" s="5"/>
      <c r="E736" s="6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5.75" customHeight="1">
      <c r="A737" s="5"/>
      <c r="B737" s="5"/>
      <c r="C737" s="6"/>
      <c r="D737" s="5"/>
      <c r="E737" s="6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5.75" customHeight="1">
      <c r="A738" s="5"/>
      <c r="B738" s="5"/>
      <c r="C738" s="6"/>
      <c r="D738" s="5"/>
      <c r="E738" s="6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5.75" customHeight="1">
      <c r="A739" s="5"/>
      <c r="B739" s="5"/>
      <c r="C739" s="6"/>
      <c r="D739" s="5"/>
      <c r="E739" s="6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5.75" customHeight="1">
      <c r="A740" s="5"/>
      <c r="B740" s="5"/>
      <c r="C740" s="6"/>
      <c r="D740" s="5"/>
      <c r="E740" s="6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5.75" customHeight="1">
      <c r="A741" s="5"/>
      <c r="B741" s="5"/>
      <c r="C741" s="6"/>
      <c r="D741" s="5"/>
      <c r="E741" s="6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5.75" customHeight="1">
      <c r="A742" s="5"/>
      <c r="B742" s="5"/>
      <c r="C742" s="6"/>
      <c r="D742" s="5"/>
      <c r="E742" s="6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5.75" customHeight="1">
      <c r="A743" s="5"/>
      <c r="B743" s="5"/>
      <c r="C743" s="6"/>
      <c r="D743" s="5"/>
      <c r="E743" s="6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5.75" customHeight="1">
      <c r="A744" s="5"/>
      <c r="B744" s="5"/>
      <c r="C744" s="6"/>
      <c r="D744" s="5"/>
      <c r="E744" s="6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5.75" customHeight="1">
      <c r="A745" s="5"/>
      <c r="B745" s="5"/>
      <c r="C745" s="6"/>
      <c r="D745" s="5"/>
      <c r="E745" s="6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5.75" customHeight="1">
      <c r="A746" s="5"/>
      <c r="B746" s="5"/>
      <c r="C746" s="6"/>
      <c r="D746" s="5"/>
      <c r="E746" s="6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5.75" customHeight="1">
      <c r="A747" s="5"/>
      <c r="B747" s="5"/>
      <c r="C747" s="6"/>
      <c r="D747" s="5"/>
      <c r="E747" s="6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5.75" customHeight="1">
      <c r="A748" s="5"/>
      <c r="B748" s="5"/>
      <c r="C748" s="6"/>
      <c r="D748" s="5"/>
      <c r="E748" s="6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5.75" customHeight="1">
      <c r="A749" s="5"/>
      <c r="B749" s="5"/>
      <c r="C749" s="6"/>
      <c r="D749" s="5"/>
      <c r="E749" s="6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5.75" customHeight="1">
      <c r="A750" s="5"/>
      <c r="B750" s="5"/>
      <c r="C750" s="6"/>
      <c r="D750" s="5"/>
      <c r="E750" s="6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5.75" customHeight="1">
      <c r="A751" s="5"/>
      <c r="B751" s="5"/>
      <c r="C751" s="6"/>
      <c r="D751" s="5"/>
      <c r="E751" s="6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5.75" customHeight="1">
      <c r="A752" s="5"/>
      <c r="B752" s="5"/>
      <c r="C752" s="6"/>
      <c r="D752" s="5"/>
      <c r="E752" s="6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5.75" customHeight="1">
      <c r="A753" s="5"/>
      <c r="B753" s="5"/>
      <c r="C753" s="6"/>
      <c r="D753" s="5"/>
      <c r="E753" s="6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5.75" customHeight="1">
      <c r="A754" s="5"/>
      <c r="B754" s="5"/>
      <c r="C754" s="6"/>
      <c r="D754" s="5"/>
      <c r="E754" s="6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5.75" customHeight="1">
      <c r="A755" s="5"/>
      <c r="B755" s="5"/>
      <c r="C755" s="6"/>
      <c r="D755" s="5"/>
      <c r="E755" s="6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5.75" customHeight="1">
      <c r="A756" s="5"/>
      <c r="B756" s="5"/>
      <c r="C756" s="6"/>
      <c r="D756" s="5"/>
      <c r="E756" s="6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5.75" customHeight="1">
      <c r="A757" s="5"/>
      <c r="B757" s="5"/>
      <c r="C757" s="6"/>
      <c r="D757" s="5"/>
      <c r="E757" s="6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5.75" customHeight="1">
      <c r="A758" s="5"/>
      <c r="B758" s="5"/>
      <c r="C758" s="6"/>
      <c r="D758" s="5"/>
      <c r="E758" s="6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5.75" customHeight="1">
      <c r="A759" s="5"/>
      <c r="B759" s="5"/>
      <c r="C759" s="6"/>
      <c r="D759" s="5"/>
      <c r="E759" s="6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5.75" customHeight="1">
      <c r="A760" s="5"/>
      <c r="B760" s="5"/>
      <c r="C760" s="6"/>
      <c r="D760" s="5"/>
      <c r="E760" s="6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5.75" customHeight="1">
      <c r="A761" s="5"/>
      <c r="B761" s="5"/>
      <c r="C761" s="6"/>
      <c r="D761" s="5"/>
      <c r="E761" s="6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5.75" customHeight="1">
      <c r="A762" s="5"/>
      <c r="B762" s="5"/>
      <c r="C762" s="6"/>
      <c r="D762" s="5"/>
      <c r="E762" s="6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5.75" customHeight="1">
      <c r="A763" s="5"/>
      <c r="B763" s="5"/>
      <c r="C763" s="6"/>
      <c r="D763" s="5"/>
      <c r="E763" s="6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5.75" customHeight="1">
      <c r="A764" s="5"/>
      <c r="B764" s="5"/>
      <c r="C764" s="6"/>
      <c r="D764" s="5"/>
      <c r="E764" s="6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5.75" customHeight="1">
      <c r="A765" s="5"/>
      <c r="B765" s="5"/>
      <c r="C765" s="6"/>
      <c r="D765" s="5"/>
      <c r="E765" s="6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5.75" customHeight="1">
      <c r="A766" s="5"/>
      <c r="B766" s="5"/>
      <c r="C766" s="6"/>
      <c r="D766" s="5"/>
      <c r="E766" s="6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5.75" customHeight="1">
      <c r="A767" s="5"/>
      <c r="B767" s="5"/>
      <c r="C767" s="6"/>
      <c r="D767" s="5"/>
      <c r="E767" s="6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5.75" customHeight="1">
      <c r="A768" s="5"/>
      <c r="B768" s="5"/>
      <c r="C768" s="6"/>
      <c r="D768" s="5"/>
      <c r="E768" s="6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5.75" customHeight="1">
      <c r="A769" s="5"/>
      <c r="B769" s="5"/>
      <c r="C769" s="6"/>
      <c r="D769" s="5"/>
      <c r="E769" s="6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5.75" customHeight="1">
      <c r="A770" s="5"/>
      <c r="B770" s="5"/>
      <c r="C770" s="6"/>
      <c r="D770" s="5"/>
      <c r="E770" s="6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5.75" customHeight="1">
      <c r="A771" s="5"/>
      <c r="B771" s="5"/>
      <c r="C771" s="6"/>
      <c r="D771" s="5"/>
      <c r="E771" s="6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5.75" customHeight="1">
      <c r="A772" s="5"/>
      <c r="B772" s="5"/>
      <c r="C772" s="6"/>
      <c r="D772" s="5"/>
      <c r="E772" s="6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5.75" customHeight="1">
      <c r="A773" s="5"/>
      <c r="B773" s="5"/>
      <c r="C773" s="6"/>
      <c r="D773" s="5"/>
      <c r="E773" s="6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5.75" customHeight="1">
      <c r="A774" s="5"/>
      <c r="B774" s="5"/>
      <c r="C774" s="6"/>
      <c r="D774" s="5"/>
      <c r="E774" s="6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5.75" customHeight="1">
      <c r="A775" s="5"/>
      <c r="B775" s="5"/>
      <c r="C775" s="6"/>
      <c r="D775" s="5"/>
      <c r="E775" s="6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5.75" customHeight="1">
      <c r="A776" s="5"/>
      <c r="B776" s="5"/>
      <c r="C776" s="6"/>
      <c r="D776" s="5"/>
      <c r="E776" s="6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5.75" customHeight="1">
      <c r="A777" s="5"/>
      <c r="B777" s="5"/>
      <c r="C777" s="6"/>
      <c r="D777" s="5"/>
      <c r="E777" s="6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5.75" customHeight="1">
      <c r="A778" s="5"/>
      <c r="B778" s="5"/>
      <c r="C778" s="6"/>
      <c r="D778" s="5"/>
      <c r="E778" s="6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5.75" customHeight="1">
      <c r="A779" s="5"/>
      <c r="B779" s="5"/>
      <c r="C779" s="6"/>
      <c r="D779" s="5"/>
      <c r="E779" s="6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5.75" customHeight="1">
      <c r="A780" s="5"/>
      <c r="B780" s="5"/>
      <c r="C780" s="6"/>
      <c r="D780" s="5"/>
      <c r="E780" s="6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5.75" customHeight="1">
      <c r="A781" s="5"/>
      <c r="B781" s="5"/>
      <c r="C781" s="6"/>
      <c r="D781" s="5"/>
      <c r="E781" s="6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5.75" customHeight="1">
      <c r="A782" s="5"/>
      <c r="B782" s="5"/>
      <c r="C782" s="6"/>
      <c r="D782" s="5"/>
      <c r="E782" s="6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5.75" customHeight="1">
      <c r="A783" s="5"/>
      <c r="B783" s="5"/>
      <c r="C783" s="6"/>
      <c r="D783" s="5"/>
      <c r="E783" s="6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5.75" customHeight="1">
      <c r="A784" s="5"/>
      <c r="B784" s="5"/>
      <c r="C784" s="6"/>
      <c r="D784" s="5"/>
      <c r="E784" s="6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5.75" customHeight="1">
      <c r="A785" s="5"/>
      <c r="B785" s="5"/>
      <c r="C785" s="6"/>
      <c r="D785" s="5"/>
      <c r="E785" s="6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5.75" customHeight="1">
      <c r="A786" s="5"/>
      <c r="B786" s="5"/>
      <c r="C786" s="6"/>
      <c r="D786" s="5"/>
      <c r="E786" s="6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5.75" customHeight="1">
      <c r="A787" s="5"/>
      <c r="B787" s="5"/>
      <c r="C787" s="6"/>
      <c r="D787" s="5"/>
      <c r="E787" s="6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5.75" customHeight="1">
      <c r="A788" s="5"/>
      <c r="B788" s="5"/>
      <c r="C788" s="6"/>
      <c r="D788" s="5"/>
      <c r="E788" s="6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5.75" customHeight="1">
      <c r="A789" s="5"/>
      <c r="B789" s="5"/>
      <c r="C789" s="6"/>
      <c r="D789" s="5"/>
      <c r="E789" s="6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5.75" customHeight="1">
      <c r="A790" s="5"/>
      <c r="B790" s="5"/>
      <c r="C790" s="6"/>
      <c r="D790" s="5"/>
      <c r="E790" s="6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5.75" customHeight="1">
      <c r="A791" s="5"/>
      <c r="B791" s="5"/>
      <c r="C791" s="6"/>
      <c r="D791" s="5"/>
      <c r="E791" s="6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5.75" customHeight="1">
      <c r="A792" s="5"/>
      <c r="B792" s="5"/>
      <c r="C792" s="6"/>
      <c r="D792" s="5"/>
      <c r="E792" s="6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5.75" customHeight="1">
      <c r="A793" s="5"/>
      <c r="B793" s="5"/>
      <c r="C793" s="6"/>
      <c r="D793" s="5"/>
      <c r="E793" s="6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5.75" customHeight="1">
      <c r="A794" s="5"/>
      <c r="B794" s="5"/>
      <c r="C794" s="6"/>
      <c r="D794" s="5"/>
      <c r="E794" s="6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5.75" customHeight="1">
      <c r="A795" s="5"/>
      <c r="B795" s="5"/>
      <c r="C795" s="6"/>
      <c r="D795" s="5"/>
      <c r="E795" s="6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5.75" customHeight="1">
      <c r="A796" s="5"/>
      <c r="B796" s="5"/>
      <c r="C796" s="6"/>
      <c r="D796" s="5"/>
      <c r="E796" s="6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5.75" customHeight="1">
      <c r="A797" s="5"/>
      <c r="B797" s="5"/>
      <c r="C797" s="6"/>
      <c r="D797" s="5"/>
      <c r="E797" s="6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5.75" customHeight="1">
      <c r="A798" s="5"/>
      <c r="B798" s="5"/>
      <c r="C798" s="6"/>
      <c r="D798" s="5"/>
      <c r="E798" s="6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5.75" customHeight="1">
      <c r="A799" s="5"/>
      <c r="B799" s="5"/>
      <c r="C799" s="6"/>
      <c r="D799" s="5"/>
      <c r="E799" s="6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5.75" customHeight="1">
      <c r="A800" s="5"/>
      <c r="B800" s="5"/>
      <c r="C800" s="6"/>
      <c r="D800" s="5"/>
      <c r="E800" s="6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5.75" customHeight="1">
      <c r="A801" s="5"/>
      <c r="B801" s="5"/>
      <c r="C801" s="6"/>
      <c r="D801" s="5"/>
      <c r="E801" s="6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5.75" customHeight="1">
      <c r="A802" s="5"/>
      <c r="B802" s="5"/>
      <c r="C802" s="6"/>
      <c r="D802" s="5"/>
      <c r="E802" s="6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5.75" customHeight="1">
      <c r="A803" s="5"/>
      <c r="B803" s="5"/>
      <c r="C803" s="6"/>
      <c r="D803" s="5"/>
      <c r="E803" s="6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5.75" customHeight="1">
      <c r="A804" s="5"/>
      <c r="B804" s="5"/>
      <c r="C804" s="6"/>
      <c r="D804" s="5"/>
      <c r="E804" s="6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5.75" customHeight="1">
      <c r="A805" s="5"/>
      <c r="B805" s="5"/>
      <c r="C805" s="6"/>
      <c r="D805" s="5"/>
      <c r="E805" s="6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5.75" customHeight="1">
      <c r="A806" s="5"/>
      <c r="B806" s="5"/>
      <c r="C806" s="6"/>
      <c r="D806" s="5"/>
      <c r="E806" s="6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5.75" customHeight="1">
      <c r="A807" s="5"/>
      <c r="B807" s="5"/>
      <c r="C807" s="6"/>
      <c r="D807" s="5"/>
      <c r="E807" s="6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5.75" customHeight="1">
      <c r="A808" s="5"/>
      <c r="B808" s="5"/>
      <c r="C808" s="6"/>
      <c r="D808" s="5"/>
      <c r="E808" s="6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5.75" customHeight="1">
      <c r="A809" s="5"/>
      <c r="B809" s="5"/>
      <c r="C809" s="6"/>
      <c r="D809" s="5"/>
      <c r="E809" s="6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5.75" customHeight="1">
      <c r="A810" s="5"/>
      <c r="B810" s="5"/>
      <c r="C810" s="6"/>
      <c r="D810" s="5"/>
      <c r="E810" s="6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5.75" customHeight="1">
      <c r="A811" s="5"/>
      <c r="B811" s="5"/>
      <c r="C811" s="6"/>
      <c r="D811" s="5"/>
      <c r="E811" s="6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5.75" customHeight="1">
      <c r="A812" s="5"/>
      <c r="B812" s="5"/>
      <c r="C812" s="6"/>
      <c r="D812" s="5"/>
      <c r="E812" s="6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5.75" customHeight="1">
      <c r="A813" s="5"/>
      <c r="B813" s="5"/>
      <c r="C813" s="6"/>
      <c r="D813" s="5"/>
      <c r="E813" s="6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5.75" customHeight="1">
      <c r="A814" s="5"/>
      <c r="B814" s="5"/>
      <c r="C814" s="6"/>
      <c r="D814" s="5"/>
      <c r="E814" s="6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5.75" customHeight="1">
      <c r="A815" s="5"/>
      <c r="B815" s="5"/>
      <c r="C815" s="6"/>
      <c r="D815" s="5"/>
      <c r="E815" s="6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5.75" customHeight="1">
      <c r="A816" s="5"/>
      <c r="B816" s="5"/>
      <c r="C816" s="6"/>
      <c r="D816" s="5"/>
      <c r="E816" s="6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5.75" customHeight="1">
      <c r="A817" s="5"/>
      <c r="B817" s="5"/>
      <c r="C817" s="6"/>
      <c r="D817" s="5"/>
      <c r="E817" s="6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5.75" customHeight="1">
      <c r="A818" s="5"/>
      <c r="B818" s="5"/>
      <c r="C818" s="6"/>
      <c r="D818" s="5"/>
      <c r="E818" s="6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5.75" customHeight="1">
      <c r="A819" s="5"/>
      <c r="B819" s="5"/>
      <c r="C819" s="6"/>
      <c r="D819" s="5"/>
      <c r="E819" s="6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5.75" customHeight="1">
      <c r="A820" s="5"/>
      <c r="B820" s="5"/>
      <c r="C820" s="6"/>
      <c r="D820" s="5"/>
      <c r="E820" s="6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5.75" customHeight="1">
      <c r="A821" s="5"/>
      <c r="B821" s="5"/>
      <c r="C821" s="6"/>
      <c r="D821" s="5"/>
      <c r="E821" s="6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5.75" customHeight="1">
      <c r="A822" s="5"/>
      <c r="B822" s="5"/>
      <c r="C822" s="6"/>
      <c r="D822" s="5"/>
      <c r="E822" s="6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5.75" customHeight="1">
      <c r="A823" s="5"/>
      <c r="B823" s="5"/>
      <c r="C823" s="6"/>
      <c r="D823" s="5"/>
      <c r="E823" s="6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5.75" customHeight="1">
      <c r="A824" s="5"/>
      <c r="B824" s="5"/>
      <c r="C824" s="6"/>
      <c r="D824" s="5"/>
      <c r="E824" s="6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5.75" customHeight="1">
      <c r="A825" s="5"/>
      <c r="B825" s="5"/>
      <c r="C825" s="6"/>
      <c r="D825" s="5"/>
      <c r="E825" s="6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5.75" customHeight="1">
      <c r="A826" s="5"/>
      <c r="B826" s="5"/>
      <c r="C826" s="6"/>
      <c r="D826" s="5"/>
      <c r="E826" s="6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5.75" customHeight="1">
      <c r="A827" s="5"/>
      <c r="B827" s="5"/>
      <c r="C827" s="6"/>
      <c r="D827" s="5"/>
      <c r="E827" s="6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5.75" customHeight="1">
      <c r="A828" s="5"/>
      <c r="B828" s="5"/>
      <c r="C828" s="6"/>
      <c r="D828" s="5"/>
      <c r="E828" s="6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5.75" customHeight="1">
      <c r="A829" s="5"/>
      <c r="B829" s="5"/>
      <c r="C829" s="6"/>
      <c r="D829" s="5"/>
      <c r="E829" s="6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5.75" customHeight="1">
      <c r="A830" s="5"/>
      <c r="B830" s="5"/>
      <c r="C830" s="6"/>
      <c r="D830" s="5"/>
      <c r="E830" s="6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5.75" customHeight="1">
      <c r="A831" s="5"/>
      <c r="B831" s="5"/>
      <c r="C831" s="6"/>
      <c r="D831" s="5"/>
      <c r="E831" s="6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5.75" customHeight="1">
      <c r="A832" s="5"/>
      <c r="B832" s="5"/>
      <c r="C832" s="6"/>
      <c r="D832" s="5"/>
      <c r="E832" s="6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5.75" customHeight="1">
      <c r="A833" s="5"/>
      <c r="B833" s="5"/>
      <c r="C833" s="6"/>
      <c r="D833" s="5"/>
      <c r="E833" s="6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5.75" customHeight="1">
      <c r="A834" s="5"/>
      <c r="B834" s="5"/>
      <c r="C834" s="6"/>
      <c r="D834" s="5"/>
      <c r="E834" s="6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5.75" customHeight="1">
      <c r="A835" s="5"/>
      <c r="B835" s="5"/>
      <c r="C835" s="6"/>
      <c r="D835" s="5"/>
      <c r="E835" s="6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5.75" customHeight="1">
      <c r="A836" s="5"/>
      <c r="B836" s="5"/>
      <c r="C836" s="6"/>
      <c r="D836" s="5"/>
      <c r="E836" s="6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5.75" customHeight="1">
      <c r="A837" s="5"/>
      <c r="B837" s="5"/>
      <c r="C837" s="6"/>
      <c r="D837" s="5"/>
      <c r="E837" s="6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5.75" customHeight="1">
      <c r="A838" s="5"/>
      <c r="B838" s="5"/>
      <c r="C838" s="6"/>
      <c r="D838" s="5"/>
      <c r="E838" s="6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15.75" customHeight="1">
      <c r="A839" s="5"/>
      <c r="B839" s="5"/>
      <c r="C839" s="6"/>
      <c r="D839" s="5"/>
      <c r="E839" s="6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15.75" customHeight="1">
      <c r="A840" s="5"/>
      <c r="B840" s="5"/>
      <c r="C840" s="6"/>
      <c r="D840" s="5"/>
      <c r="E840" s="6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ht="15.75" customHeight="1">
      <c r="A841" s="5"/>
      <c r="B841" s="5"/>
      <c r="C841" s="6"/>
      <c r="D841" s="5"/>
      <c r="E841" s="6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ht="15.75" customHeight="1">
      <c r="A842" s="5"/>
      <c r="B842" s="5"/>
      <c r="C842" s="6"/>
      <c r="D842" s="5"/>
      <c r="E842" s="6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1:21" ht="15.75" customHeight="1">
      <c r="A843" s="5"/>
      <c r="B843" s="5"/>
      <c r="C843" s="6"/>
      <c r="D843" s="5"/>
      <c r="E843" s="6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1:21" ht="15.75" customHeight="1">
      <c r="A844" s="5"/>
      <c r="B844" s="5"/>
      <c r="C844" s="6"/>
      <c r="D844" s="5"/>
      <c r="E844" s="6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1:21" ht="15.75" customHeight="1">
      <c r="A845" s="5"/>
      <c r="B845" s="5"/>
      <c r="C845" s="6"/>
      <c r="D845" s="5"/>
      <c r="E845" s="6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1:21" ht="15.75" customHeight="1">
      <c r="A846" s="5"/>
      <c r="B846" s="5"/>
      <c r="C846" s="6"/>
      <c r="D846" s="5"/>
      <c r="E846" s="6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  <row r="847" spans="1:21" ht="15.75" customHeight="1">
      <c r="A847" s="5"/>
      <c r="B847" s="5"/>
      <c r="C847" s="6"/>
      <c r="D847" s="5"/>
      <c r="E847" s="6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</row>
    <row r="848" spans="1:21" ht="15.75" customHeight="1">
      <c r="A848" s="5"/>
      <c r="B848" s="5"/>
      <c r="C848" s="6"/>
      <c r="D848" s="5"/>
      <c r="E848" s="6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</row>
    <row r="849" spans="1:21" ht="15.75" customHeight="1">
      <c r="A849" s="5"/>
      <c r="B849" s="5"/>
      <c r="C849" s="6"/>
      <c r="D849" s="5"/>
      <c r="E849" s="6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</row>
    <row r="850" spans="1:21" ht="15.75" customHeight="1">
      <c r="A850" s="5"/>
      <c r="B850" s="5"/>
      <c r="C850" s="6"/>
      <c r="D850" s="5"/>
      <c r="E850" s="6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</row>
    <row r="851" spans="1:21" ht="15.75" customHeight="1">
      <c r="A851" s="5"/>
      <c r="B851" s="5"/>
      <c r="C851" s="6"/>
      <c r="D851" s="5"/>
      <c r="E851" s="6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</row>
    <row r="852" spans="1:21" ht="15.75" customHeight="1">
      <c r="A852" s="5"/>
      <c r="B852" s="5"/>
      <c r="C852" s="6"/>
      <c r="D852" s="5"/>
      <c r="E852" s="6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</row>
    <row r="853" spans="1:21" ht="15.75" customHeight="1">
      <c r="A853" s="5"/>
      <c r="B853" s="5"/>
      <c r="C853" s="6"/>
      <c r="D853" s="5"/>
      <c r="E853" s="6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</row>
    <row r="854" spans="1:21" ht="15.75" customHeight="1">
      <c r="A854" s="5"/>
      <c r="B854" s="5"/>
      <c r="C854" s="6"/>
      <c r="D854" s="5"/>
      <c r="E854" s="6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</row>
    <row r="855" spans="1:21" ht="15.75" customHeight="1">
      <c r="A855" s="5"/>
      <c r="B855" s="5"/>
      <c r="C855" s="6"/>
      <c r="D855" s="5"/>
      <c r="E855" s="6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</row>
    <row r="856" spans="1:21" ht="15.75" customHeight="1">
      <c r="A856" s="5"/>
      <c r="B856" s="5"/>
      <c r="C856" s="6"/>
      <c r="D856" s="5"/>
      <c r="E856" s="6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</row>
    <row r="857" spans="1:21" ht="15.75" customHeight="1">
      <c r="A857" s="5"/>
      <c r="B857" s="5"/>
      <c r="C857" s="6"/>
      <c r="D857" s="5"/>
      <c r="E857" s="6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</row>
    <row r="858" spans="1:21" ht="15.75" customHeight="1">
      <c r="A858" s="5"/>
      <c r="B858" s="5"/>
      <c r="C858" s="6"/>
      <c r="D858" s="5"/>
      <c r="E858" s="6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</row>
    <row r="859" spans="1:21" ht="15.75" customHeight="1">
      <c r="A859" s="5"/>
      <c r="B859" s="5"/>
      <c r="C859" s="6"/>
      <c r="D859" s="5"/>
      <c r="E859" s="6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</row>
    <row r="860" spans="1:21" ht="15.75" customHeight="1">
      <c r="A860" s="5"/>
      <c r="B860" s="5"/>
      <c r="C860" s="6"/>
      <c r="D860" s="5"/>
      <c r="E860" s="6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</row>
    <row r="861" spans="1:21" ht="15.75" customHeight="1">
      <c r="A861" s="5"/>
      <c r="B861" s="5"/>
      <c r="C861" s="6"/>
      <c r="D861" s="5"/>
      <c r="E861" s="6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</row>
    <row r="862" spans="1:21" ht="15.75" customHeight="1">
      <c r="A862" s="5"/>
      <c r="B862" s="5"/>
      <c r="C862" s="6"/>
      <c r="D862" s="5"/>
      <c r="E862" s="6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</row>
    <row r="863" spans="1:21" ht="15.75" customHeight="1">
      <c r="A863" s="5"/>
      <c r="B863" s="5"/>
      <c r="C863" s="6"/>
      <c r="D863" s="5"/>
      <c r="E863" s="6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</row>
    <row r="864" spans="1:21" ht="15.75" customHeight="1">
      <c r="A864" s="5"/>
      <c r="B864" s="5"/>
      <c r="C864" s="6"/>
      <c r="D864" s="5"/>
      <c r="E864" s="6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</row>
    <row r="865" spans="1:21" ht="15.75" customHeight="1">
      <c r="A865" s="5"/>
      <c r="B865" s="5"/>
      <c r="C865" s="6"/>
      <c r="D865" s="5"/>
      <c r="E865" s="6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</row>
    <row r="866" spans="1:21" ht="15.75" customHeight="1">
      <c r="A866" s="5"/>
      <c r="B866" s="5"/>
      <c r="C866" s="6"/>
      <c r="D866" s="5"/>
      <c r="E866" s="6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</row>
    <row r="867" spans="1:21" ht="15.75" customHeight="1">
      <c r="A867" s="5"/>
      <c r="B867" s="5"/>
      <c r="C867" s="6"/>
      <c r="D867" s="5"/>
      <c r="E867" s="6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</row>
    <row r="868" spans="1:21" ht="15.75" customHeight="1">
      <c r="A868" s="5"/>
      <c r="B868" s="5"/>
      <c r="C868" s="6"/>
      <c r="D868" s="5"/>
      <c r="E868" s="6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</row>
    <row r="869" spans="1:21" ht="15.75" customHeight="1">
      <c r="A869" s="5"/>
      <c r="B869" s="5"/>
      <c r="C869" s="6"/>
      <c r="D869" s="5"/>
      <c r="E869" s="6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</row>
    <row r="870" spans="1:21" ht="15.75" customHeight="1">
      <c r="A870" s="5"/>
      <c r="B870" s="5"/>
      <c r="C870" s="6"/>
      <c r="D870" s="5"/>
      <c r="E870" s="6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</row>
    <row r="871" spans="1:21" ht="15.75" customHeight="1">
      <c r="A871" s="5"/>
      <c r="B871" s="5"/>
      <c r="C871" s="6"/>
      <c r="D871" s="5"/>
      <c r="E871" s="6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</row>
    <row r="872" spans="1:21" ht="15.75" customHeight="1">
      <c r="A872" s="5"/>
      <c r="B872" s="5"/>
      <c r="C872" s="6"/>
      <c r="D872" s="5"/>
      <c r="E872" s="6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</row>
    <row r="873" spans="1:21" ht="15.75" customHeight="1">
      <c r="A873" s="5"/>
      <c r="B873" s="5"/>
      <c r="C873" s="6"/>
      <c r="D873" s="5"/>
      <c r="E873" s="6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</row>
    <row r="874" spans="1:21" ht="15.75" customHeight="1">
      <c r="A874" s="5"/>
      <c r="B874" s="5"/>
      <c r="C874" s="6"/>
      <c r="D874" s="5"/>
      <c r="E874" s="6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</row>
    <row r="875" spans="1:21" ht="15.75" customHeight="1">
      <c r="A875" s="5"/>
      <c r="B875" s="5"/>
      <c r="C875" s="6"/>
      <c r="D875" s="5"/>
      <c r="E875" s="6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</row>
    <row r="876" spans="1:21" ht="15.75" customHeight="1">
      <c r="A876" s="5"/>
      <c r="B876" s="5"/>
      <c r="C876" s="6"/>
      <c r="D876" s="5"/>
      <c r="E876" s="6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</row>
    <row r="877" spans="1:21" ht="15.75" customHeight="1">
      <c r="A877" s="5"/>
      <c r="B877" s="5"/>
      <c r="C877" s="6"/>
      <c r="D877" s="5"/>
      <c r="E877" s="6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</row>
    <row r="878" spans="1:21" ht="15.75" customHeight="1">
      <c r="A878" s="5"/>
      <c r="B878" s="5"/>
      <c r="C878" s="6"/>
      <c r="D878" s="5"/>
      <c r="E878" s="6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</row>
    <row r="879" spans="1:21" ht="15.75" customHeight="1">
      <c r="A879" s="5"/>
      <c r="B879" s="5"/>
      <c r="C879" s="6"/>
      <c r="D879" s="5"/>
      <c r="E879" s="6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</row>
    <row r="880" spans="1:21" ht="15.75" customHeight="1">
      <c r="A880" s="5"/>
      <c r="B880" s="5"/>
      <c r="C880" s="6"/>
      <c r="D880" s="5"/>
      <c r="E880" s="6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</row>
    <row r="881" spans="1:21" ht="15.75" customHeight="1">
      <c r="A881" s="5"/>
      <c r="B881" s="5"/>
      <c r="C881" s="6"/>
      <c r="D881" s="5"/>
      <c r="E881" s="6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</row>
    <row r="882" spans="1:21" ht="15.75" customHeight="1">
      <c r="A882" s="5"/>
      <c r="B882" s="5"/>
      <c r="C882" s="6"/>
      <c r="D882" s="5"/>
      <c r="E882" s="6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</row>
    <row r="883" spans="1:21" ht="15.75" customHeight="1">
      <c r="A883" s="5"/>
      <c r="B883" s="5"/>
      <c r="C883" s="6"/>
      <c r="D883" s="5"/>
      <c r="E883" s="6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</row>
    <row r="884" spans="1:21" ht="15.75" customHeight="1">
      <c r="A884" s="5"/>
      <c r="B884" s="5"/>
      <c r="C884" s="6"/>
      <c r="D884" s="5"/>
      <c r="E884" s="6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</row>
    <row r="885" spans="1:21" ht="15.75" customHeight="1">
      <c r="A885" s="5"/>
      <c r="B885" s="5"/>
      <c r="C885" s="6"/>
      <c r="D885" s="5"/>
      <c r="E885" s="6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</row>
    <row r="886" spans="1:21" ht="15.75" customHeight="1">
      <c r="A886" s="5"/>
      <c r="B886" s="5"/>
      <c r="C886" s="6"/>
      <c r="D886" s="5"/>
      <c r="E886" s="6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</row>
    <row r="887" spans="1:21" ht="15.75" customHeight="1">
      <c r="A887" s="5"/>
      <c r="B887" s="5"/>
      <c r="C887" s="6"/>
      <c r="D887" s="5"/>
      <c r="E887" s="6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</row>
    <row r="888" spans="1:21" ht="15.75" customHeight="1">
      <c r="A888" s="5"/>
      <c r="B888" s="5"/>
      <c r="C888" s="6"/>
      <c r="D888" s="5"/>
      <c r="E888" s="6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</row>
    <row r="889" spans="1:21" ht="15.75" customHeight="1">
      <c r="A889" s="5"/>
      <c r="B889" s="5"/>
      <c r="C889" s="6"/>
      <c r="D889" s="5"/>
      <c r="E889" s="6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</row>
    <row r="890" spans="1:21" ht="15.75" customHeight="1">
      <c r="A890" s="5"/>
      <c r="B890" s="5"/>
      <c r="C890" s="6"/>
      <c r="D890" s="5"/>
      <c r="E890" s="6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</row>
    <row r="891" spans="1:21" ht="15.75" customHeight="1">
      <c r="A891" s="5"/>
      <c r="B891" s="5"/>
      <c r="C891" s="6"/>
      <c r="D891" s="5"/>
      <c r="E891" s="6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</row>
    <row r="892" spans="1:21" ht="15.75" customHeight="1">
      <c r="A892" s="5"/>
      <c r="B892" s="5"/>
      <c r="C892" s="6"/>
      <c r="D892" s="5"/>
      <c r="E892" s="6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</row>
    <row r="893" spans="1:21" ht="15.75" customHeight="1">
      <c r="A893" s="5"/>
      <c r="B893" s="5"/>
      <c r="C893" s="6"/>
      <c r="D893" s="5"/>
      <c r="E893" s="6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</row>
    <row r="894" spans="1:21" ht="15.75" customHeight="1">
      <c r="A894" s="5"/>
      <c r="B894" s="5"/>
      <c r="C894" s="6"/>
      <c r="D894" s="5"/>
      <c r="E894" s="6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</row>
    <row r="895" spans="1:21" ht="15.75" customHeight="1">
      <c r="A895" s="5"/>
      <c r="B895" s="5"/>
      <c r="C895" s="6"/>
      <c r="D895" s="5"/>
      <c r="E895" s="6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</row>
    <row r="896" spans="1:21" ht="15.75" customHeight="1">
      <c r="A896" s="5"/>
      <c r="B896" s="5"/>
      <c r="C896" s="6"/>
      <c r="D896" s="5"/>
      <c r="E896" s="6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</row>
    <row r="897" spans="1:21" ht="15.75" customHeight="1">
      <c r="A897" s="5"/>
      <c r="B897" s="5"/>
      <c r="C897" s="6"/>
      <c r="D897" s="5"/>
      <c r="E897" s="6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</row>
    <row r="898" spans="1:21" ht="15.75" customHeight="1">
      <c r="A898" s="5"/>
      <c r="B898" s="5"/>
      <c r="C898" s="6"/>
      <c r="D898" s="5"/>
      <c r="E898" s="6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</row>
    <row r="899" spans="1:21" ht="15.75" customHeight="1">
      <c r="A899" s="5"/>
      <c r="B899" s="5"/>
      <c r="C899" s="6"/>
      <c r="D899" s="5"/>
      <c r="E899" s="6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</row>
    <row r="900" spans="1:21" ht="15.75" customHeight="1">
      <c r="A900" s="5"/>
      <c r="B900" s="5"/>
      <c r="C900" s="6"/>
      <c r="D900" s="5"/>
      <c r="E900" s="6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</row>
    <row r="901" spans="1:21" ht="15.75" customHeight="1">
      <c r="A901" s="5"/>
      <c r="B901" s="5"/>
      <c r="C901" s="6"/>
      <c r="D901" s="5"/>
      <c r="E901" s="6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</row>
    <row r="902" spans="1:21" ht="15.75" customHeight="1">
      <c r="A902" s="5"/>
      <c r="B902" s="5"/>
      <c r="C902" s="6"/>
      <c r="D902" s="5"/>
      <c r="E902" s="6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</row>
    <row r="903" spans="1:21" ht="15.75" customHeight="1">
      <c r="A903" s="5"/>
      <c r="B903" s="5"/>
      <c r="C903" s="6"/>
      <c r="D903" s="5"/>
      <c r="E903" s="6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</row>
    <row r="904" spans="1:21" ht="15.75" customHeight="1">
      <c r="A904" s="5"/>
      <c r="B904" s="5"/>
      <c r="C904" s="6"/>
      <c r="D904" s="5"/>
      <c r="E904" s="6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</row>
    <row r="905" spans="1:21" ht="15.75" customHeight="1">
      <c r="A905" s="5"/>
      <c r="B905" s="5"/>
      <c r="C905" s="6"/>
      <c r="D905" s="5"/>
      <c r="E905" s="6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</row>
    <row r="906" spans="1:21" ht="15.75" customHeight="1">
      <c r="A906" s="5"/>
      <c r="B906" s="5"/>
      <c r="C906" s="6"/>
      <c r="D906" s="5"/>
      <c r="E906" s="6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</row>
    <row r="907" spans="1:21" ht="15.75" customHeight="1">
      <c r="A907" s="5"/>
      <c r="B907" s="5"/>
      <c r="C907" s="6"/>
      <c r="D907" s="5"/>
      <c r="E907" s="6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</row>
    <row r="908" spans="1:21" ht="15.75" customHeight="1">
      <c r="A908" s="5"/>
      <c r="B908" s="5"/>
      <c r="C908" s="6"/>
      <c r="D908" s="5"/>
      <c r="E908" s="6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</row>
    <row r="909" spans="1:21" ht="15.75" customHeight="1">
      <c r="A909" s="5"/>
      <c r="B909" s="5"/>
      <c r="C909" s="6"/>
      <c r="D909" s="5"/>
      <c r="E909" s="6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</row>
    <row r="910" spans="1:21" ht="15.75" customHeight="1">
      <c r="A910" s="5"/>
      <c r="B910" s="5"/>
      <c r="C910" s="6"/>
      <c r="D910" s="5"/>
      <c r="E910" s="6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</row>
    <row r="911" spans="1:21" ht="15.75" customHeight="1">
      <c r="A911" s="5"/>
      <c r="B911" s="5"/>
      <c r="C911" s="6"/>
      <c r="D911" s="5"/>
      <c r="E911" s="6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</row>
    <row r="912" spans="1:21" ht="15.75" customHeight="1">
      <c r="A912" s="5"/>
      <c r="B912" s="5"/>
      <c r="C912" s="6"/>
      <c r="D912" s="5"/>
      <c r="E912" s="6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</row>
    <row r="913" spans="1:21" ht="15.75" customHeight="1">
      <c r="A913" s="5"/>
      <c r="B913" s="5"/>
      <c r="C913" s="6"/>
      <c r="D913" s="5"/>
      <c r="E913" s="6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</row>
    <row r="914" spans="1:21" ht="15.75" customHeight="1">
      <c r="A914" s="5"/>
      <c r="B914" s="5"/>
      <c r="C914" s="6"/>
      <c r="D914" s="5"/>
      <c r="E914" s="6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</row>
    <row r="915" spans="1:21" ht="15.75" customHeight="1">
      <c r="A915" s="5"/>
      <c r="B915" s="5"/>
      <c r="C915" s="6"/>
      <c r="D915" s="5"/>
      <c r="E915" s="6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</row>
    <row r="916" spans="1:21" ht="15.75" customHeight="1">
      <c r="A916" s="5"/>
      <c r="B916" s="5"/>
      <c r="C916" s="6"/>
      <c r="D916" s="5"/>
      <c r="E916" s="6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</row>
    <row r="917" spans="1:21" ht="15.75" customHeight="1">
      <c r="A917" s="5"/>
      <c r="B917" s="5"/>
      <c r="C917" s="6"/>
      <c r="D917" s="5"/>
      <c r="E917" s="6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</row>
    <row r="918" spans="1:21" ht="15.75" customHeight="1">
      <c r="A918" s="5"/>
      <c r="B918" s="5"/>
      <c r="C918" s="6"/>
      <c r="D918" s="5"/>
      <c r="E918" s="6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</row>
    <row r="919" spans="1:21" ht="15.75" customHeight="1">
      <c r="A919" s="5"/>
      <c r="B919" s="5"/>
      <c r="C919" s="6"/>
      <c r="D919" s="5"/>
      <c r="E919" s="6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</row>
    <row r="920" spans="1:21" ht="15.75" customHeight="1">
      <c r="A920" s="5"/>
      <c r="B920" s="5"/>
      <c r="C920" s="6"/>
      <c r="D920" s="5"/>
      <c r="E920" s="6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</row>
    <row r="921" spans="1:21" ht="15.75" customHeight="1">
      <c r="A921" s="5"/>
      <c r="B921" s="5"/>
      <c r="C921" s="6"/>
      <c r="D921" s="5"/>
      <c r="E921" s="6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</row>
    <row r="922" spans="1:21" ht="15.75" customHeight="1">
      <c r="A922" s="5"/>
      <c r="B922" s="5"/>
      <c r="C922" s="6"/>
      <c r="D922" s="5"/>
      <c r="E922" s="6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</row>
    <row r="923" spans="1:21" ht="15.75" customHeight="1">
      <c r="A923" s="5"/>
      <c r="B923" s="5"/>
      <c r="C923" s="6"/>
      <c r="D923" s="5"/>
      <c r="E923" s="6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</row>
    <row r="924" spans="1:21" ht="15.75" customHeight="1">
      <c r="A924" s="5"/>
      <c r="B924" s="5"/>
      <c r="C924" s="6"/>
      <c r="D924" s="5"/>
      <c r="E924" s="6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</row>
    <row r="925" spans="1:21" ht="15.75" customHeight="1">
      <c r="A925" s="5"/>
      <c r="B925" s="5"/>
      <c r="C925" s="6"/>
      <c r="D925" s="5"/>
      <c r="E925" s="6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</row>
    <row r="926" spans="1:21" ht="15.75" customHeight="1">
      <c r="A926" s="5"/>
      <c r="B926" s="5"/>
      <c r="C926" s="6"/>
      <c r="D926" s="5"/>
      <c r="E926" s="6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</row>
    <row r="927" spans="1:21" ht="15.75" customHeight="1">
      <c r="A927" s="5"/>
      <c r="B927" s="5"/>
      <c r="C927" s="6"/>
      <c r="D927" s="5"/>
      <c r="E927" s="6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</row>
    <row r="928" spans="1:21" ht="15.75" customHeight="1">
      <c r="A928" s="5"/>
      <c r="B928" s="5"/>
      <c r="C928" s="6"/>
      <c r="D928" s="5"/>
      <c r="E928" s="6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</row>
    <row r="929" spans="1:21" ht="15.75" customHeight="1">
      <c r="A929" s="5"/>
      <c r="B929" s="5"/>
      <c r="C929" s="6"/>
      <c r="D929" s="5"/>
      <c r="E929" s="6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</row>
    <row r="930" spans="1:21" ht="15.75" customHeight="1">
      <c r="A930" s="5"/>
      <c r="B930" s="5"/>
      <c r="C930" s="6"/>
      <c r="D930" s="5"/>
      <c r="E930" s="6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</row>
    <row r="931" spans="1:21" ht="15.75" customHeight="1">
      <c r="A931" s="5"/>
      <c r="B931" s="5"/>
      <c r="C931" s="6"/>
      <c r="D931" s="5"/>
      <c r="E931" s="6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</row>
    <row r="932" spans="1:21" ht="15.75" customHeight="1">
      <c r="A932" s="5"/>
      <c r="B932" s="5"/>
      <c r="C932" s="6"/>
      <c r="D932" s="5"/>
      <c r="E932" s="6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</row>
    <row r="933" spans="1:21" ht="15.75" customHeight="1">
      <c r="A933" s="5"/>
      <c r="B933" s="5"/>
      <c r="C933" s="6"/>
      <c r="D933" s="5"/>
      <c r="E933" s="6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</row>
    <row r="934" spans="1:21" ht="15.75" customHeight="1">
      <c r="A934" s="5"/>
      <c r="B934" s="5"/>
      <c r="C934" s="6"/>
      <c r="D934" s="5"/>
      <c r="E934" s="6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</row>
    <row r="935" spans="1:21" ht="15.75" customHeight="1">
      <c r="A935" s="5"/>
      <c r="B935" s="5"/>
      <c r="C935" s="6"/>
      <c r="D935" s="5"/>
      <c r="E935" s="6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</row>
    <row r="936" spans="1:21" ht="15.75" customHeight="1">
      <c r="A936" s="5"/>
      <c r="B936" s="5"/>
      <c r="C936" s="6"/>
      <c r="D936" s="5"/>
      <c r="E936" s="6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</row>
    <row r="937" spans="1:21" ht="15.75" customHeight="1">
      <c r="A937" s="5"/>
      <c r="B937" s="5"/>
      <c r="C937" s="6"/>
      <c r="D937" s="5"/>
      <c r="E937" s="6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</row>
    <row r="938" spans="1:21" ht="15.75" customHeight="1">
      <c r="A938" s="5"/>
      <c r="B938" s="5"/>
      <c r="C938" s="6"/>
      <c r="D938" s="5"/>
      <c r="E938" s="6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</row>
    <row r="939" spans="1:21" ht="15.75" customHeight="1">
      <c r="A939" s="5"/>
      <c r="B939" s="5"/>
      <c r="C939" s="6"/>
      <c r="D939" s="5"/>
      <c r="E939" s="6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</row>
    <row r="940" spans="1:21" ht="15.75" customHeight="1">
      <c r="A940" s="5"/>
      <c r="B940" s="5"/>
      <c r="C940" s="6"/>
      <c r="D940" s="5"/>
      <c r="E940" s="6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</row>
    <row r="941" spans="1:21" ht="15.75" customHeight="1">
      <c r="A941" s="5"/>
      <c r="B941" s="5"/>
      <c r="C941" s="6"/>
      <c r="D941" s="5"/>
      <c r="E941" s="6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</row>
    <row r="942" spans="1:21" ht="15.75" customHeight="1">
      <c r="A942" s="5"/>
      <c r="B942" s="5"/>
      <c r="C942" s="6"/>
      <c r="D942" s="5"/>
      <c r="E942" s="6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</row>
    <row r="943" spans="1:21" ht="15.75" customHeight="1">
      <c r="A943" s="5"/>
      <c r="B943" s="5"/>
      <c r="C943" s="6"/>
      <c r="D943" s="5"/>
      <c r="E943" s="6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</row>
    <row r="944" spans="1:21" ht="15.75" customHeight="1">
      <c r="A944" s="5"/>
      <c r="B944" s="5"/>
      <c r="C944" s="6"/>
      <c r="D944" s="5"/>
      <c r="E944" s="6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</row>
    <row r="945" spans="1:21" ht="15.75" customHeight="1">
      <c r="A945" s="5"/>
      <c r="B945" s="5"/>
      <c r="C945" s="6"/>
      <c r="D945" s="5"/>
      <c r="E945" s="6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</row>
    <row r="946" spans="1:21" ht="15.75" customHeight="1">
      <c r="A946" s="5"/>
      <c r="B946" s="5"/>
      <c r="C946" s="6"/>
      <c r="D946" s="5"/>
      <c r="E946" s="6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</row>
    <row r="947" spans="1:21" ht="15.75" customHeight="1">
      <c r="A947" s="5"/>
      <c r="B947" s="5"/>
      <c r="C947" s="6"/>
      <c r="D947" s="5"/>
      <c r="E947" s="6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</row>
    <row r="948" spans="1:21" ht="15.75" customHeight="1">
      <c r="A948" s="5"/>
      <c r="B948" s="5"/>
      <c r="C948" s="6"/>
      <c r="D948" s="5"/>
      <c r="E948" s="6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</row>
    <row r="949" spans="1:21" ht="15.75" customHeight="1">
      <c r="A949" s="5"/>
      <c r="B949" s="5"/>
      <c r="C949" s="6"/>
      <c r="D949" s="5"/>
      <c r="E949" s="6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</row>
    <row r="950" spans="1:21" ht="15.75" customHeight="1">
      <c r="A950" s="5"/>
      <c r="B950" s="5"/>
      <c r="C950" s="6"/>
      <c r="D950" s="5"/>
      <c r="E950" s="6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</row>
    <row r="951" spans="1:21" ht="15.75" customHeight="1">
      <c r="A951" s="5"/>
      <c r="B951" s="5"/>
      <c r="C951" s="6"/>
      <c r="D951" s="5"/>
      <c r="E951" s="6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</row>
    <row r="952" spans="1:21" ht="15.75" customHeight="1">
      <c r="A952" s="5"/>
      <c r="B952" s="5"/>
      <c r="C952" s="6"/>
      <c r="D952" s="5"/>
      <c r="E952" s="6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</row>
    <row r="953" spans="1:21" ht="15.75" customHeight="1">
      <c r="A953" s="5"/>
      <c r="B953" s="5"/>
      <c r="C953" s="6"/>
      <c r="D953" s="5"/>
      <c r="E953" s="6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</row>
    <row r="954" spans="1:21" ht="15.75" customHeight="1">
      <c r="A954" s="5"/>
      <c r="B954" s="5"/>
      <c r="C954" s="6"/>
      <c r="D954" s="5"/>
      <c r="E954" s="6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</row>
    <row r="955" spans="1:21" ht="15.75" customHeight="1">
      <c r="A955" s="5"/>
      <c r="B955" s="5"/>
      <c r="C955" s="6"/>
      <c r="D955" s="5"/>
      <c r="E955" s="6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</row>
    <row r="956" spans="1:21" ht="15.75" customHeight="1">
      <c r="A956" s="5"/>
      <c r="B956" s="5"/>
      <c r="C956" s="6"/>
      <c r="D956" s="5"/>
      <c r="E956" s="6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</row>
    <row r="957" spans="1:21" ht="15.75" customHeight="1">
      <c r="A957" s="5"/>
      <c r="B957" s="5"/>
      <c r="C957" s="6"/>
      <c r="D957" s="5"/>
      <c r="E957" s="6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</row>
    <row r="958" spans="1:21" ht="15.75" customHeight="1">
      <c r="A958" s="5"/>
      <c r="B958" s="5"/>
      <c r="C958" s="6"/>
      <c r="D958" s="5"/>
      <c r="E958" s="6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</row>
    <row r="959" spans="1:21" ht="15.75" customHeight="1">
      <c r="A959" s="5"/>
      <c r="B959" s="5"/>
      <c r="C959" s="6"/>
      <c r="D959" s="5"/>
      <c r="E959" s="6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</row>
    <row r="960" spans="1:21" ht="15.75" customHeight="1">
      <c r="A960" s="5"/>
      <c r="B960" s="5"/>
      <c r="C960" s="6"/>
      <c r="D960" s="5"/>
      <c r="E960" s="6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</row>
    <row r="961" spans="1:21" ht="15.75" customHeight="1">
      <c r="A961" s="5"/>
      <c r="B961" s="5"/>
      <c r="C961" s="6"/>
      <c r="D961" s="5"/>
      <c r="E961" s="6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</row>
    <row r="962" spans="1:21" ht="15.75" customHeight="1">
      <c r="A962" s="5"/>
      <c r="B962" s="5"/>
      <c r="C962" s="6"/>
      <c r="D962" s="5"/>
      <c r="E962" s="6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</row>
    <row r="963" spans="1:21" ht="15.75" customHeight="1">
      <c r="A963" s="5"/>
      <c r="B963" s="5"/>
      <c r="C963" s="6"/>
      <c r="D963" s="5"/>
      <c r="E963" s="6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</row>
    <row r="964" spans="1:21" ht="15.75" customHeight="1">
      <c r="A964" s="5"/>
      <c r="B964" s="5"/>
      <c r="C964" s="6"/>
      <c r="D964" s="5"/>
      <c r="E964" s="6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</row>
    <row r="965" spans="1:21" ht="15.75" customHeight="1">
      <c r="A965" s="5"/>
      <c r="B965" s="5"/>
      <c r="C965" s="6"/>
      <c r="D965" s="5"/>
      <c r="E965" s="6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</row>
    <row r="966" spans="1:21" ht="15.75" customHeight="1">
      <c r="A966" s="5"/>
      <c r="B966" s="5"/>
      <c r="C966" s="6"/>
      <c r="D966" s="5"/>
      <c r="E966" s="6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</row>
    <row r="967" spans="1:21" ht="15.75" customHeight="1">
      <c r="A967" s="5"/>
      <c r="B967" s="5"/>
      <c r="C967" s="6"/>
      <c r="D967" s="5"/>
      <c r="E967" s="6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</row>
    <row r="968" spans="1:21" ht="15.75" customHeight="1">
      <c r="A968" s="5"/>
      <c r="B968" s="5"/>
      <c r="C968" s="6"/>
      <c r="D968" s="5"/>
      <c r="E968" s="6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</row>
    <row r="969" spans="1:21" ht="15.75" customHeight="1">
      <c r="A969" s="5"/>
      <c r="B969" s="5"/>
      <c r="C969" s="6"/>
      <c r="D969" s="5"/>
      <c r="E969" s="6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</row>
    <row r="970" spans="1:21" ht="15.75" customHeight="1">
      <c r="A970" s="5"/>
      <c r="B970" s="5"/>
      <c r="C970" s="6"/>
      <c r="D970" s="5"/>
      <c r="E970" s="6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</row>
    <row r="971" spans="1:21" ht="15.75" customHeight="1">
      <c r="A971" s="5"/>
      <c r="B971" s="5"/>
      <c r="C971" s="6"/>
      <c r="D971" s="5"/>
      <c r="E971" s="6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</row>
    <row r="972" spans="1:21" ht="15.75" customHeight="1">
      <c r="A972" s="5"/>
      <c r="B972" s="5"/>
      <c r="C972" s="6"/>
      <c r="D972" s="5"/>
      <c r="E972" s="6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</row>
    <row r="973" spans="1:21" ht="15.75" customHeight="1">
      <c r="A973" s="5"/>
      <c r="B973" s="5"/>
      <c r="C973" s="6"/>
      <c r="D973" s="5"/>
      <c r="E973" s="6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</row>
    <row r="974" spans="1:21" ht="15.75" customHeight="1">
      <c r="A974" s="5"/>
      <c r="B974" s="5"/>
      <c r="C974" s="6"/>
      <c r="D974" s="5"/>
      <c r="E974" s="6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</row>
    <row r="975" spans="1:21" ht="15.75" customHeight="1">
      <c r="A975" s="5"/>
      <c r="B975" s="5"/>
      <c r="C975" s="6"/>
      <c r="D975" s="5"/>
      <c r="E975" s="6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</row>
    <row r="976" spans="1:21" ht="15.75" customHeight="1">
      <c r="A976" s="5"/>
      <c r="B976" s="5"/>
      <c r="C976" s="6"/>
      <c r="D976" s="5"/>
      <c r="E976" s="6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</row>
    <row r="977" spans="1:21" ht="15.75" customHeight="1">
      <c r="A977" s="5"/>
      <c r="B977" s="5"/>
      <c r="C977" s="6"/>
      <c r="D977" s="5"/>
      <c r="E977" s="6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</row>
    <row r="978" spans="1:21" ht="15.75" customHeight="1">
      <c r="A978" s="5"/>
      <c r="B978" s="5"/>
      <c r="C978" s="6"/>
      <c r="D978" s="5"/>
      <c r="E978" s="6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</row>
    <row r="979" spans="1:21" ht="15.75" customHeight="1">
      <c r="A979" s="5"/>
      <c r="B979" s="5"/>
      <c r="C979" s="6"/>
      <c r="D979" s="5"/>
      <c r="E979" s="6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</row>
    <row r="980" spans="1:21" ht="15.75" customHeight="1">
      <c r="A980" s="5"/>
      <c r="B980" s="5"/>
      <c r="C980" s="6"/>
      <c r="D980" s="5"/>
      <c r="E980" s="6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</row>
    <row r="981" spans="1:21" ht="15.75" customHeight="1">
      <c r="A981" s="5"/>
      <c r="B981" s="5"/>
      <c r="C981" s="6"/>
      <c r="D981" s="5"/>
      <c r="E981" s="6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</row>
    <row r="982" spans="1:21" ht="15.75" customHeight="1">
      <c r="A982" s="5"/>
      <c r="B982" s="5"/>
      <c r="C982" s="6"/>
      <c r="D982" s="5"/>
      <c r="E982" s="6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</row>
    <row r="983" spans="1:21" ht="15.75" customHeight="1">
      <c r="A983" s="5"/>
      <c r="B983" s="5"/>
      <c r="C983" s="6"/>
      <c r="D983" s="5"/>
      <c r="E983" s="6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</row>
    <row r="984" spans="1:21" ht="15.75" customHeight="1">
      <c r="A984" s="5"/>
      <c r="B984" s="5"/>
      <c r="C984" s="6"/>
      <c r="D984" s="5"/>
      <c r="E984" s="6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</row>
    <row r="985" spans="1:21" ht="15.75" customHeight="1">
      <c r="A985" s="5"/>
      <c r="B985" s="5"/>
      <c r="C985" s="6"/>
      <c r="D985" s="5"/>
      <c r="E985" s="6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</row>
    <row r="986" spans="1:21" ht="15.75" customHeight="1">
      <c r="A986" s="5"/>
      <c r="B986" s="5"/>
      <c r="C986" s="6"/>
      <c r="D986" s="5"/>
      <c r="E986" s="6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</row>
    <row r="987" spans="1:21" ht="15.75" customHeight="1">
      <c r="A987" s="5"/>
      <c r="B987" s="5"/>
      <c r="C987" s="6"/>
      <c r="D987" s="5"/>
      <c r="E987" s="6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</row>
    <row r="988" spans="1:21" ht="15.75" customHeight="1">
      <c r="A988" s="5"/>
      <c r="B988" s="5"/>
      <c r="C988" s="6"/>
      <c r="D988" s="5"/>
      <c r="E988" s="6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</row>
    <row r="989" spans="1:21" ht="15.75" customHeight="1">
      <c r="A989" s="5"/>
      <c r="B989" s="5"/>
      <c r="C989" s="6"/>
      <c r="D989" s="5"/>
      <c r="E989" s="6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</row>
    <row r="990" spans="1:21" ht="15.75" customHeight="1">
      <c r="A990" s="5"/>
      <c r="B990" s="5"/>
      <c r="C990" s="6"/>
      <c r="D990" s="5"/>
      <c r="E990" s="6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</row>
    <row r="991" spans="1:21" ht="15.75" customHeight="1">
      <c r="A991" s="5"/>
      <c r="B991" s="5"/>
      <c r="C991" s="6"/>
      <c r="D991" s="5"/>
      <c r="E991" s="6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</row>
  </sheetData>
  <autoFilter ref="A1:U15" xr:uid="{00000000-0009-0000-0000-000005000000}"/>
  <phoneticPr fontId="24" type="noConversion"/>
  <conditionalFormatting sqref="F2:T16">
    <cfRule type="cellIs" dxfId="1" priority="2" operator="equal">
      <formula>0</formula>
    </cfRule>
  </conditionalFormatting>
  <conditionalFormatting sqref="U1:U991">
    <cfRule type="cellIs" dxfId="0" priority="1" operator="equal">
      <formula>0</formula>
    </cfRule>
  </conditionalFormatting>
  <hyperlinks>
    <hyperlink ref="C9" r:id="rId1" xr:uid="{00000000-0004-0000-0500-000000000000}"/>
  </hyperlinks>
  <printOptions horizontalCentered="1"/>
  <pageMargins left="0.98425196850393704" right="0.98425196850393704" top="0.98425196850393704" bottom="0.98425196850393704" header="0" footer="0"/>
  <pageSetup paperSize="9" scale="74" fitToHeight="0" orientation="landscape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00"/>
  <sheetViews>
    <sheetView workbookViewId="0"/>
  </sheetViews>
  <sheetFormatPr defaultColWidth="11.25" defaultRowHeight="15" customHeight="1"/>
  <cols>
    <col min="1" max="1" width="5.5" customWidth="1"/>
    <col min="2" max="2" width="2.5" customWidth="1"/>
    <col min="3" max="3" width="51" customWidth="1"/>
    <col min="4" max="6" width="2.5" customWidth="1"/>
    <col min="7" max="26" width="8.75" customWidth="1"/>
  </cols>
  <sheetData>
    <row r="1" spans="1:3" ht="16.5" customHeight="1">
      <c r="A1" s="10" t="s">
        <v>214</v>
      </c>
      <c r="B1" s="11" t="s">
        <v>125</v>
      </c>
      <c r="C1" s="12"/>
    </row>
    <row r="2" spans="1:3" ht="16.5" customHeight="1">
      <c r="A2" s="12" t="s">
        <v>216</v>
      </c>
      <c r="B2" s="11" t="s">
        <v>125</v>
      </c>
      <c r="C2" s="12"/>
    </row>
    <row r="3" spans="1:3" ht="16.5" customHeight="1">
      <c r="A3" s="12" t="s">
        <v>215</v>
      </c>
      <c r="B3" s="11" t="s">
        <v>125</v>
      </c>
      <c r="C3" s="12"/>
    </row>
    <row r="4" spans="1:3" ht="16.5" customHeight="1">
      <c r="A4" s="12" t="s">
        <v>436</v>
      </c>
      <c r="B4" s="11" t="s">
        <v>151</v>
      </c>
      <c r="C4" s="13" t="s">
        <v>437</v>
      </c>
    </row>
    <row r="5" spans="1:3" ht="16.5" customHeight="1">
      <c r="A5" s="12" t="s">
        <v>438</v>
      </c>
      <c r="B5" s="11" t="s">
        <v>151</v>
      </c>
      <c r="C5" s="12"/>
    </row>
    <row r="6" spans="1:3" ht="16.5" customHeight="1">
      <c r="A6" s="12" t="s">
        <v>220</v>
      </c>
      <c r="B6" s="11" t="s">
        <v>125</v>
      </c>
      <c r="C6" s="12"/>
    </row>
    <row r="7" spans="1:3" ht="16.5" customHeight="1">
      <c r="A7" s="12" t="s">
        <v>217</v>
      </c>
      <c r="B7" s="11" t="s">
        <v>141</v>
      </c>
      <c r="C7" s="12"/>
    </row>
    <row r="8" spans="1:3" ht="16.5" customHeight="1">
      <c r="A8" s="12" t="s">
        <v>203</v>
      </c>
      <c r="B8" s="11" t="s">
        <v>125</v>
      </c>
      <c r="C8" s="12"/>
    </row>
    <row r="9" spans="1:3" ht="16.5" customHeight="1">
      <c r="A9" s="10" t="s">
        <v>321</v>
      </c>
      <c r="B9" s="11" t="s">
        <v>151</v>
      </c>
      <c r="C9" s="12"/>
    </row>
    <row r="10" spans="1:3" ht="16.5" customHeight="1">
      <c r="A10" s="12" t="s">
        <v>221</v>
      </c>
      <c r="B10" s="11" t="s">
        <v>122</v>
      </c>
      <c r="C10" s="12"/>
    </row>
    <row r="11" spans="1:3" ht="16.5" customHeight="1">
      <c r="A11" s="12" t="s">
        <v>439</v>
      </c>
      <c r="B11" s="11" t="s">
        <v>122</v>
      </c>
      <c r="C11" s="12"/>
    </row>
    <row r="12" spans="1:3" ht="16.5" customHeight="1">
      <c r="A12" s="10" t="s">
        <v>440</v>
      </c>
      <c r="B12" s="11" t="s">
        <v>141</v>
      </c>
      <c r="C12" s="12" t="s">
        <v>441</v>
      </c>
    </row>
    <row r="13" spans="1:3" ht="16.5" customHeight="1">
      <c r="A13" s="10" t="s">
        <v>442</v>
      </c>
      <c r="B13" s="11" t="s">
        <v>141</v>
      </c>
      <c r="C13" s="12" t="s">
        <v>441</v>
      </c>
    </row>
    <row r="14" spans="1:3" ht="16.5" customHeight="1">
      <c r="A14" s="12" t="s">
        <v>443</v>
      </c>
      <c r="B14" s="11" t="s">
        <v>151</v>
      </c>
      <c r="C14" s="12"/>
    </row>
    <row r="15" spans="1:3" ht="16.5" customHeight="1">
      <c r="A15" s="12" t="s">
        <v>444</v>
      </c>
      <c r="B15" s="11" t="s">
        <v>151</v>
      </c>
      <c r="C15" s="12"/>
    </row>
    <row r="16" spans="1:3" ht="16.5" customHeight="1">
      <c r="A16" s="10" t="s">
        <v>184</v>
      </c>
      <c r="B16" s="11" t="s">
        <v>141</v>
      </c>
      <c r="C16" s="12" t="s">
        <v>185</v>
      </c>
    </row>
    <row r="17" spans="1:3" ht="16.5" customHeight="1">
      <c r="A17" s="12" t="s">
        <v>137</v>
      </c>
      <c r="B17" s="11" t="s">
        <v>138</v>
      </c>
      <c r="C17" s="12" t="s">
        <v>139</v>
      </c>
    </row>
    <row r="18" spans="1:3" ht="16.5" customHeight="1">
      <c r="A18" s="12" t="s">
        <v>365</v>
      </c>
      <c r="B18" s="11" t="s">
        <v>151</v>
      </c>
      <c r="C18" s="12" t="s">
        <v>445</v>
      </c>
    </row>
    <row r="19" spans="1:3" ht="16.5" customHeight="1">
      <c r="A19" s="12" t="s">
        <v>446</v>
      </c>
      <c r="B19" s="11" t="s">
        <v>129</v>
      </c>
      <c r="C19" s="12" t="s">
        <v>447</v>
      </c>
    </row>
    <row r="20" spans="1:3" ht="16.5" customHeight="1">
      <c r="A20" s="12" t="s">
        <v>183</v>
      </c>
      <c r="B20" s="11" t="s">
        <v>151</v>
      </c>
      <c r="C20" s="12"/>
    </row>
    <row r="21" spans="1:3" ht="16.5" customHeight="1">
      <c r="A21" s="12" t="s">
        <v>202</v>
      </c>
      <c r="B21" s="11" t="s">
        <v>143</v>
      </c>
      <c r="C21" s="12" t="s">
        <v>123</v>
      </c>
    </row>
    <row r="22" spans="1:3" ht="16.5" customHeight="1">
      <c r="A22" s="12" t="s">
        <v>218</v>
      </c>
      <c r="B22" s="11" t="s">
        <v>151</v>
      </c>
      <c r="C22" s="12"/>
    </row>
    <row r="23" spans="1:3" ht="16.5" customHeight="1">
      <c r="A23" s="10" t="s">
        <v>206</v>
      </c>
      <c r="B23" s="11" t="s">
        <v>125</v>
      </c>
      <c r="C23" s="12"/>
    </row>
    <row r="24" spans="1:3" ht="16.5" customHeight="1">
      <c r="A24" s="12" t="s">
        <v>194</v>
      </c>
      <c r="B24" s="11" t="s">
        <v>187</v>
      </c>
      <c r="C24" s="12" t="s">
        <v>448</v>
      </c>
    </row>
    <row r="25" spans="1:3" ht="16.5" customHeight="1">
      <c r="A25" s="12" t="s">
        <v>186</v>
      </c>
      <c r="B25" s="11" t="s">
        <v>187</v>
      </c>
      <c r="C25" s="12" t="s">
        <v>449</v>
      </c>
    </row>
    <row r="26" spans="1:3" ht="16.5" customHeight="1">
      <c r="A26" s="12" t="s">
        <v>199</v>
      </c>
      <c r="B26" s="11" t="s">
        <v>187</v>
      </c>
      <c r="C26" s="12" t="s">
        <v>450</v>
      </c>
    </row>
    <row r="27" spans="1:3" ht="16.5" customHeight="1">
      <c r="A27" s="12" t="s">
        <v>201</v>
      </c>
      <c r="B27" s="11" t="s">
        <v>187</v>
      </c>
      <c r="C27" s="12" t="s">
        <v>451</v>
      </c>
    </row>
    <row r="28" spans="1:3" ht="16.5" customHeight="1">
      <c r="A28" s="12" t="s">
        <v>213</v>
      </c>
      <c r="B28" s="11" t="s">
        <v>151</v>
      </c>
      <c r="C28" s="12" t="s">
        <v>452</v>
      </c>
    </row>
    <row r="29" spans="1:3" ht="16.5" customHeight="1">
      <c r="A29" s="10" t="s">
        <v>210</v>
      </c>
      <c r="B29" s="11" t="s">
        <v>151</v>
      </c>
      <c r="C29" s="12" t="s">
        <v>211</v>
      </c>
    </row>
    <row r="30" spans="1:3" ht="16.5" customHeight="1">
      <c r="A30" s="12" t="s">
        <v>453</v>
      </c>
      <c r="B30" s="11" t="s">
        <v>286</v>
      </c>
      <c r="C30" s="12" t="s">
        <v>454</v>
      </c>
    </row>
    <row r="31" spans="1:3" ht="16.5" customHeight="1">
      <c r="A31" s="10" t="s">
        <v>179</v>
      </c>
      <c r="B31" s="11" t="s">
        <v>141</v>
      </c>
      <c r="C31" s="12" t="s">
        <v>455</v>
      </c>
    </row>
    <row r="32" spans="1:3" ht="16.5" customHeight="1">
      <c r="A32" s="10" t="s">
        <v>176</v>
      </c>
      <c r="B32" s="11" t="s">
        <v>141</v>
      </c>
      <c r="C32" s="12" t="s">
        <v>177</v>
      </c>
    </row>
    <row r="33" spans="1:3" ht="16.5" customHeight="1">
      <c r="A33" s="10" t="s">
        <v>196</v>
      </c>
      <c r="B33" s="11" t="s">
        <v>141</v>
      </c>
      <c r="C33" s="12" t="s">
        <v>197</v>
      </c>
    </row>
    <row r="34" spans="1:3" ht="16.5" customHeight="1">
      <c r="A34" s="12" t="s">
        <v>133</v>
      </c>
      <c r="B34" s="11" t="s">
        <v>122</v>
      </c>
      <c r="C34" s="13" t="s">
        <v>456</v>
      </c>
    </row>
    <row r="35" spans="1:3" ht="16.5" customHeight="1">
      <c r="A35" s="12" t="s">
        <v>457</v>
      </c>
      <c r="B35" s="11" t="s">
        <v>129</v>
      </c>
      <c r="C35" s="12" t="s">
        <v>458</v>
      </c>
    </row>
    <row r="36" spans="1:3" ht="16.5" customHeight="1">
      <c r="A36" s="12" t="s">
        <v>459</v>
      </c>
      <c r="B36" s="11" t="s">
        <v>129</v>
      </c>
      <c r="C36" s="12" t="s">
        <v>458</v>
      </c>
    </row>
    <row r="37" spans="1:3" ht="16.5" customHeight="1">
      <c r="A37" s="12" t="s">
        <v>322</v>
      </c>
      <c r="B37" s="11" t="s">
        <v>226</v>
      </c>
      <c r="C37" s="12" t="s">
        <v>460</v>
      </c>
    </row>
    <row r="38" spans="1:3" ht="16.5" customHeight="1">
      <c r="A38" s="12" t="s">
        <v>219</v>
      </c>
      <c r="B38" s="11" t="s">
        <v>182</v>
      </c>
      <c r="C38" s="12" t="s">
        <v>461</v>
      </c>
    </row>
    <row r="39" spans="1:3" ht="16.5" customHeight="1">
      <c r="A39" s="10" t="s">
        <v>348</v>
      </c>
      <c r="B39" s="11" t="s">
        <v>182</v>
      </c>
      <c r="C39" s="12"/>
    </row>
    <row r="40" spans="1:3" ht="16.5" customHeight="1">
      <c r="A40" s="10" t="s">
        <v>352</v>
      </c>
      <c r="B40" s="11" t="s">
        <v>182</v>
      </c>
      <c r="C40" s="12" t="s">
        <v>462</v>
      </c>
    </row>
    <row r="41" spans="1:3" ht="16.5" customHeight="1">
      <c r="A41" s="12" t="s">
        <v>209</v>
      </c>
      <c r="B41" s="11" t="s">
        <v>151</v>
      </c>
      <c r="C41" s="12"/>
    </row>
    <row r="42" spans="1:3" ht="16.5" customHeight="1">
      <c r="A42" s="10" t="s">
        <v>463</v>
      </c>
      <c r="B42" s="11" t="s">
        <v>129</v>
      </c>
      <c r="C42" s="12"/>
    </row>
    <row r="43" spans="1:3" ht="16.5" customHeight="1">
      <c r="A43" s="10" t="s">
        <v>464</v>
      </c>
      <c r="B43" s="11" t="s">
        <v>129</v>
      </c>
      <c r="C43" s="12"/>
    </row>
    <row r="44" spans="1:3" ht="16.5" customHeight="1">
      <c r="A44" s="10" t="s">
        <v>465</v>
      </c>
      <c r="B44" s="11" t="s">
        <v>151</v>
      </c>
      <c r="C44" s="12" t="s">
        <v>466</v>
      </c>
    </row>
    <row r="45" spans="1:3" ht="16.5" customHeight="1">
      <c r="A45" s="10" t="s">
        <v>467</v>
      </c>
      <c r="B45" s="11" t="s">
        <v>122</v>
      </c>
      <c r="C45" s="12"/>
    </row>
    <row r="46" spans="1:3" ht="16.5" customHeight="1">
      <c r="A46" s="10" t="s">
        <v>420</v>
      </c>
      <c r="B46" s="11" t="s">
        <v>468</v>
      </c>
      <c r="C46" s="12" t="s">
        <v>469</v>
      </c>
    </row>
    <row r="47" spans="1:3" ht="16.5" customHeight="1">
      <c r="A47" s="10" t="s">
        <v>420</v>
      </c>
      <c r="B47" s="11" t="s">
        <v>468</v>
      </c>
      <c r="C47" s="12" t="s">
        <v>470</v>
      </c>
    </row>
    <row r="48" spans="1:3" ht="16.5" customHeight="1">
      <c r="A48" s="12" t="s">
        <v>471</v>
      </c>
      <c r="B48" s="11" t="s">
        <v>263</v>
      </c>
      <c r="C48" s="12" t="s">
        <v>472</v>
      </c>
    </row>
    <row r="49" spans="1:3" ht="16.5" customHeight="1">
      <c r="A49" s="10" t="s">
        <v>473</v>
      </c>
      <c r="B49" s="11" t="s">
        <v>468</v>
      </c>
      <c r="C49" s="12" t="s">
        <v>474</v>
      </c>
    </row>
    <row r="50" spans="1:3" ht="16.5" customHeight="1">
      <c r="A50" s="10" t="s">
        <v>475</v>
      </c>
      <c r="B50" s="11" t="s">
        <v>468</v>
      </c>
      <c r="C50" s="12" t="s">
        <v>476</v>
      </c>
    </row>
    <row r="51" spans="1:3" ht="16.5" customHeight="1">
      <c r="A51" s="10" t="s">
        <v>477</v>
      </c>
      <c r="B51" s="11" t="s">
        <v>286</v>
      </c>
      <c r="C51" s="12" t="s">
        <v>478</v>
      </c>
    </row>
    <row r="52" spans="1:3" ht="16.5" customHeight="1">
      <c r="A52" s="10" t="s">
        <v>477</v>
      </c>
      <c r="B52" s="11" t="s">
        <v>286</v>
      </c>
      <c r="C52" s="12" t="s">
        <v>479</v>
      </c>
    </row>
    <row r="53" spans="1:3" ht="16.5" customHeight="1">
      <c r="A53" s="10" t="s">
        <v>477</v>
      </c>
      <c r="B53" s="11" t="s">
        <v>286</v>
      </c>
      <c r="C53" s="12" t="s">
        <v>480</v>
      </c>
    </row>
    <row r="54" spans="1:3" ht="16.5" customHeight="1">
      <c r="A54" s="10" t="s">
        <v>481</v>
      </c>
      <c r="B54" s="11" t="s">
        <v>143</v>
      </c>
      <c r="C54" s="12" t="s">
        <v>482</v>
      </c>
    </row>
    <row r="55" spans="1:3" ht="16.5" customHeight="1">
      <c r="A55" s="12" t="s">
        <v>483</v>
      </c>
      <c r="B55" s="11" t="s">
        <v>143</v>
      </c>
      <c r="C55" s="12" t="s">
        <v>482</v>
      </c>
    </row>
    <row r="56" spans="1:3" ht="16.5" customHeight="1">
      <c r="A56" s="10" t="s">
        <v>484</v>
      </c>
      <c r="B56" s="11" t="s">
        <v>125</v>
      </c>
      <c r="C56" s="12" t="s">
        <v>485</v>
      </c>
    </row>
    <row r="57" spans="1:3" ht="16.5" customHeight="1">
      <c r="A57" s="10" t="s">
        <v>486</v>
      </c>
      <c r="B57" s="11" t="s">
        <v>151</v>
      </c>
      <c r="C57" s="12" t="s">
        <v>487</v>
      </c>
    </row>
    <row r="58" spans="1:3" ht="16.5" customHeight="1">
      <c r="A58" s="10" t="s">
        <v>488</v>
      </c>
      <c r="B58" s="11" t="s">
        <v>129</v>
      </c>
      <c r="C58" s="12" t="s">
        <v>489</v>
      </c>
    </row>
    <row r="59" spans="1:3" ht="16.5" customHeight="1">
      <c r="A59" s="12" t="s">
        <v>490</v>
      </c>
      <c r="B59" s="11" t="s">
        <v>151</v>
      </c>
      <c r="C59" s="12"/>
    </row>
    <row r="60" spans="1:3" ht="16.5" customHeight="1">
      <c r="A60" s="12" t="s">
        <v>491</v>
      </c>
      <c r="B60" s="11" t="s">
        <v>182</v>
      </c>
      <c r="C60" s="12" t="s">
        <v>492</v>
      </c>
    </row>
    <row r="61" spans="1:3" ht="16.5" customHeight="1">
      <c r="A61" s="12" t="s">
        <v>493</v>
      </c>
      <c r="B61" s="11" t="s">
        <v>226</v>
      </c>
      <c r="C61" s="12" t="s">
        <v>494</v>
      </c>
    </row>
    <row r="62" spans="1:3" ht="16.5" customHeight="1">
      <c r="A62" s="10" t="s">
        <v>495</v>
      </c>
      <c r="B62" s="11" t="s">
        <v>151</v>
      </c>
      <c r="C62" s="12" t="s">
        <v>496</v>
      </c>
    </row>
    <row r="63" spans="1:3" ht="16.5" customHeight="1">
      <c r="A63" s="10" t="s">
        <v>497</v>
      </c>
      <c r="B63" s="11" t="s">
        <v>141</v>
      </c>
      <c r="C63" s="12" t="s">
        <v>208</v>
      </c>
    </row>
    <row r="64" spans="1:3" ht="16.5" customHeight="1">
      <c r="A64" s="10" t="s">
        <v>498</v>
      </c>
      <c r="B64" s="11" t="s">
        <v>141</v>
      </c>
      <c r="C64" s="12" t="s">
        <v>208</v>
      </c>
    </row>
    <row r="65" spans="1:3" ht="16.5" customHeight="1">
      <c r="A65" s="14" t="s">
        <v>499</v>
      </c>
      <c r="B65" s="11" t="s">
        <v>151</v>
      </c>
      <c r="C65" s="12" t="s">
        <v>500</v>
      </c>
    </row>
    <row r="66" spans="1:3" ht="16.5" customHeight="1">
      <c r="A66" s="12" t="s">
        <v>501</v>
      </c>
      <c r="B66" s="11" t="s">
        <v>151</v>
      </c>
      <c r="C66" s="12" t="s">
        <v>502</v>
      </c>
    </row>
    <row r="67" spans="1:3" ht="16.5" customHeight="1">
      <c r="A67" s="12" t="s">
        <v>503</v>
      </c>
      <c r="B67" s="11" t="s">
        <v>151</v>
      </c>
      <c r="C67" s="12" t="s">
        <v>504</v>
      </c>
    </row>
    <row r="68" spans="1:3" ht="16.5" customHeight="1">
      <c r="A68" s="12" t="s">
        <v>505</v>
      </c>
      <c r="B68" s="11" t="s">
        <v>151</v>
      </c>
      <c r="C68" s="12" t="s">
        <v>506</v>
      </c>
    </row>
    <row r="69" spans="1:3" ht="16.5" customHeight="1">
      <c r="A69" s="12" t="s">
        <v>507</v>
      </c>
      <c r="B69" s="11" t="s">
        <v>138</v>
      </c>
      <c r="C69" s="10" t="s">
        <v>508</v>
      </c>
    </row>
    <row r="70" spans="1:3" ht="16.5" customHeight="1">
      <c r="A70" s="12" t="s">
        <v>413</v>
      </c>
      <c r="B70" s="11" t="s">
        <v>138</v>
      </c>
      <c r="C70" s="10" t="s">
        <v>508</v>
      </c>
    </row>
    <row r="71" spans="1:3" ht="16.5" customHeight="1">
      <c r="A71" s="10" t="s">
        <v>509</v>
      </c>
      <c r="B71" s="11" t="s">
        <v>129</v>
      </c>
      <c r="C71" s="10" t="s">
        <v>510</v>
      </c>
    </row>
    <row r="72" spans="1:3" ht="16.5" customHeight="1">
      <c r="A72" s="12" t="s">
        <v>511</v>
      </c>
      <c r="B72" s="11" t="s">
        <v>182</v>
      </c>
      <c r="C72" s="10" t="s">
        <v>512</v>
      </c>
    </row>
    <row r="73" spans="1:3" ht="16.5" customHeight="1">
      <c r="A73" s="12" t="s">
        <v>425</v>
      </c>
      <c r="B73" s="11" t="s">
        <v>151</v>
      </c>
      <c r="C73" s="10" t="s">
        <v>513</v>
      </c>
    </row>
    <row r="74" spans="1:3" ht="16.5" customHeight="1">
      <c r="A74" s="12" t="s">
        <v>514</v>
      </c>
      <c r="B74" s="11" t="s">
        <v>151</v>
      </c>
      <c r="C74" s="10" t="s">
        <v>515</v>
      </c>
    </row>
    <row r="75" spans="1:3" ht="16.5" customHeight="1">
      <c r="A75" s="15" t="s">
        <v>162</v>
      </c>
      <c r="B75" s="16" t="s">
        <v>125</v>
      </c>
      <c r="C75" s="12"/>
    </row>
    <row r="76" spans="1:3" ht="16.5" customHeight="1">
      <c r="A76" s="14" t="s">
        <v>516</v>
      </c>
      <c r="B76" s="11" t="s">
        <v>138</v>
      </c>
      <c r="C76" s="13" t="s">
        <v>517</v>
      </c>
    </row>
    <row r="77" spans="1:3" ht="16.5" customHeight="1">
      <c r="A77" s="12" t="s">
        <v>518</v>
      </c>
      <c r="B77" s="11" t="s">
        <v>151</v>
      </c>
      <c r="C77" s="12" t="s">
        <v>519</v>
      </c>
    </row>
    <row r="78" spans="1:3" ht="16.5" customHeight="1">
      <c r="A78" s="12" t="s">
        <v>520</v>
      </c>
      <c r="B78" s="11" t="s">
        <v>151</v>
      </c>
      <c r="C78" s="12"/>
    </row>
    <row r="79" spans="1:3" ht="16.5" customHeight="1">
      <c r="A79" s="12" t="s">
        <v>521</v>
      </c>
      <c r="B79" s="11" t="s">
        <v>129</v>
      </c>
      <c r="C79" s="12" t="s">
        <v>522</v>
      </c>
    </row>
    <row r="80" spans="1:3" ht="16.5" customHeight="1">
      <c r="A80" s="12" t="s">
        <v>523</v>
      </c>
      <c r="B80" s="11" t="s">
        <v>151</v>
      </c>
      <c r="C80" s="12"/>
    </row>
    <row r="81" spans="1:3" ht="16.5" customHeight="1">
      <c r="A81" s="12" t="s">
        <v>524</v>
      </c>
      <c r="B81" s="11" t="s">
        <v>151</v>
      </c>
      <c r="C81" s="12" t="s">
        <v>525</v>
      </c>
    </row>
    <row r="82" spans="1:3" ht="16.5" customHeight="1">
      <c r="A82" s="12" t="s">
        <v>526</v>
      </c>
      <c r="B82" s="11" t="s">
        <v>151</v>
      </c>
      <c r="C82" s="12"/>
    </row>
    <row r="83" spans="1:3" ht="16.5" customHeight="1">
      <c r="A83" s="12" t="s">
        <v>168</v>
      </c>
      <c r="B83" s="11" t="s">
        <v>151</v>
      </c>
      <c r="C83" s="12"/>
    </row>
    <row r="84" spans="1:3" ht="16.5" customHeight="1">
      <c r="A84" s="12" t="s">
        <v>527</v>
      </c>
      <c r="B84" s="11" t="s">
        <v>151</v>
      </c>
      <c r="C84" s="13" t="s">
        <v>528</v>
      </c>
    </row>
    <row r="85" spans="1:3" ht="16.5" customHeight="1">
      <c r="A85" s="12" t="s">
        <v>529</v>
      </c>
      <c r="B85" s="11" t="s">
        <v>151</v>
      </c>
      <c r="C85" s="13" t="s">
        <v>530</v>
      </c>
    </row>
    <row r="86" spans="1:3" ht="16.5" customHeight="1">
      <c r="A86" s="17" t="s">
        <v>531</v>
      </c>
      <c r="B86" s="18" t="s">
        <v>151</v>
      </c>
      <c r="C86" s="19" t="s">
        <v>532</v>
      </c>
    </row>
    <row r="87" spans="1:3" ht="16.5" customHeight="1">
      <c r="A87" s="12" t="s">
        <v>533</v>
      </c>
      <c r="B87" s="11" t="s">
        <v>151</v>
      </c>
      <c r="C87" s="13"/>
    </row>
    <row r="88" spans="1:3" ht="16.5" customHeight="1">
      <c r="A88" s="12" t="s">
        <v>149</v>
      </c>
      <c r="B88" s="11" t="s">
        <v>143</v>
      </c>
      <c r="C88" s="13" t="s">
        <v>534</v>
      </c>
    </row>
    <row r="89" spans="1:3" ht="16.5" customHeight="1">
      <c r="A89" s="12" t="s">
        <v>535</v>
      </c>
      <c r="B89" s="11" t="s">
        <v>224</v>
      </c>
      <c r="C89" s="13" t="s">
        <v>536</v>
      </c>
    </row>
    <row r="90" spans="1:3" ht="16.5" customHeight="1">
      <c r="A90" s="12" t="s">
        <v>537</v>
      </c>
      <c r="B90" s="11" t="s">
        <v>224</v>
      </c>
      <c r="C90" s="13" t="s">
        <v>538</v>
      </c>
    </row>
    <row r="91" spans="1:3" ht="16.5" customHeight="1">
      <c r="A91" s="12" t="s">
        <v>539</v>
      </c>
      <c r="B91" s="11" t="s">
        <v>224</v>
      </c>
      <c r="C91" s="13" t="s">
        <v>540</v>
      </c>
    </row>
    <row r="92" spans="1:3" ht="16.5" customHeight="1">
      <c r="A92" s="12" t="s">
        <v>541</v>
      </c>
      <c r="B92" s="11" t="s">
        <v>224</v>
      </c>
      <c r="C92" s="13" t="s">
        <v>540</v>
      </c>
    </row>
    <row r="93" spans="1:3" ht="16.5" customHeight="1">
      <c r="A93" s="12" t="s">
        <v>542</v>
      </c>
      <c r="B93" s="11" t="s">
        <v>151</v>
      </c>
      <c r="C93" s="12" t="s">
        <v>543</v>
      </c>
    </row>
    <row r="94" spans="1:3" ht="16.5" customHeight="1">
      <c r="A94" s="12" t="s">
        <v>383</v>
      </c>
      <c r="B94" s="11" t="s">
        <v>125</v>
      </c>
      <c r="C94" s="13"/>
    </row>
    <row r="95" spans="1:3" ht="16.5" customHeight="1">
      <c r="A95" s="12" t="s">
        <v>544</v>
      </c>
      <c r="B95" s="11" t="s">
        <v>129</v>
      </c>
      <c r="C95" s="13" t="s">
        <v>545</v>
      </c>
    </row>
    <row r="96" spans="1:3" ht="16.5" customHeight="1">
      <c r="A96" s="12" t="s">
        <v>169</v>
      </c>
      <c r="B96" s="11" t="s">
        <v>151</v>
      </c>
      <c r="C96" s="13" t="s">
        <v>546</v>
      </c>
    </row>
    <row r="97" spans="1:3" ht="16.5" customHeight="1">
      <c r="A97" s="12" t="s">
        <v>430</v>
      </c>
      <c r="B97" s="11" t="s">
        <v>182</v>
      </c>
      <c r="C97" s="13" t="s">
        <v>547</v>
      </c>
    </row>
    <row r="98" spans="1:3" ht="16.5" customHeight="1">
      <c r="A98" s="12" t="s">
        <v>548</v>
      </c>
      <c r="B98" s="11" t="s">
        <v>182</v>
      </c>
      <c r="C98" s="13" t="s">
        <v>549</v>
      </c>
    </row>
    <row r="99" spans="1:3" ht="16.5" customHeight="1">
      <c r="A99" s="12" t="s">
        <v>520</v>
      </c>
      <c r="B99" s="11" t="s">
        <v>125</v>
      </c>
      <c r="C99" s="13" t="s">
        <v>550</v>
      </c>
    </row>
    <row r="100" spans="1:3" ht="16.5" customHeight="1">
      <c r="A100" s="12" t="s">
        <v>520</v>
      </c>
      <c r="B100" s="11" t="s">
        <v>125</v>
      </c>
      <c r="C100" s="13" t="s">
        <v>551</v>
      </c>
    </row>
    <row r="101" spans="1:3" ht="16.5" customHeight="1">
      <c r="A101" s="12" t="s">
        <v>520</v>
      </c>
      <c r="B101" s="11" t="s">
        <v>125</v>
      </c>
      <c r="C101" s="13" t="s">
        <v>552</v>
      </c>
    </row>
    <row r="102" spans="1:3" ht="16.5" customHeight="1">
      <c r="A102" s="12" t="s">
        <v>553</v>
      </c>
      <c r="B102" s="11" t="s">
        <v>182</v>
      </c>
      <c r="C102" s="13" t="s">
        <v>554</v>
      </c>
    </row>
    <row r="103" spans="1:3" ht="16.5" customHeight="1">
      <c r="A103" s="12" t="s">
        <v>555</v>
      </c>
      <c r="B103" s="11" t="s">
        <v>304</v>
      </c>
      <c r="C103" s="13" t="s">
        <v>556</v>
      </c>
    </row>
    <row r="104" spans="1:3" ht="16.5" customHeight="1">
      <c r="A104" s="12" t="s">
        <v>557</v>
      </c>
      <c r="B104" s="11" t="s">
        <v>141</v>
      </c>
      <c r="C104" s="13" t="s">
        <v>558</v>
      </c>
    </row>
    <row r="105" spans="1:3" ht="16.5" customHeight="1">
      <c r="A105" s="12" t="s">
        <v>559</v>
      </c>
      <c r="B105" s="11" t="s">
        <v>226</v>
      </c>
      <c r="C105" s="13" t="s">
        <v>494</v>
      </c>
    </row>
    <row r="106" spans="1:3" ht="16.5" customHeight="1">
      <c r="A106" s="12" t="s">
        <v>560</v>
      </c>
      <c r="B106" s="11" t="s">
        <v>141</v>
      </c>
      <c r="C106" s="13" t="s">
        <v>561</v>
      </c>
    </row>
    <row r="107" spans="1:3" ht="16.5" customHeight="1">
      <c r="A107" s="12" t="s">
        <v>562</v>
      </c>
      <c r="B107" s="11" t="s">
        <v>129</v>
      </c>
      <c r="C107" s="13" t="s">
        <v>563</v>
      </c>
    </row>
    <row r="108" spans="1:3" ht="16.5" customHeight="1">
      <c r="A108" s="12" t="s">
        <v>564</v>
      </c>
      <c r="B108" s="11" t="s">
        <v>125</v>
      </c>
      <c r="C108" s="13" t="s">
        <v>565</v>
      </c>
    </row>
    <row r="109" spans="1:3" ht="16.5" customHeight="1">
      <c r="A109" s="12" t="s">
        <v>566</v>
      </c>
      <c r="B109" s="11" t="s">
        <v>125</v>
      </c>
      <c r="C109" s="13" t="s">
        <v>567</v>
      </c>
    </row>
    <row r="110" spans="1:3" ht="16.5" customHeight="1">
      <c r="A110" s="12" t="s">
        <v>568</v>
      </c>
      <c r="B110" s="11" t="s">
        <v>151</v>
      </c>
      <c r="C110" s="13" t="s">
        <v>569</v>
      </c>
    </row>
    <row r="111" spans="1:3" ht="16.5" customHeight="1">
      <c r="A111" s="12" t="s">
        <v>206</v>
      </c>
      <c r="B111" s="11" t="s">
        <v>125</v>
      </c>
      <c r="C111" s="13" t="s">
        <v>570</v>
      </c>
    </row>
    <row r="112" spans="1:3" ht="16.5" customHeight="1">
      <c r="A112" s="12" t="s">
        <v>206</v>
      </c>
      <c r="B112" s="11" t="s">
        <v>125</v>
      </c>
      <c r="C112" s="13" t="s">
        <v>571</v>
      </c>
    </row>
    <row r="113" spans="1:3" ht="16.5" customHeight="1">
      <c r="A113" s="12" t="s">
        <v>572</v>
      </c>
      <c r="B113" s="11" t="s">
        <v>151</v>
      </c>
      <c r="C113" s="13" t="s">
        <v>573</v>
      </c>
    </row>
    <row r="114" spans="1:3" ht="16.5" customHeight="1">
      <c r="A114" s="20" t="s">
        <v>574</v>
      </c>
      <c r="B114" s="21" t="s">
        <v>151</v>
      </c>
      <c r="C114" s="22" t="s">
        <v>575</v>
      </c>
    </row>
    <row r="115" spans="1:3" ht="16.5" customHeight="1">
      <c r="A115" s="20" t="s">
        <v>576</v>
      </c>
      <c r="B115" s="21" t="s">
        <v>151</v>
      </c>
      <c r="C115" s="22" t="s">
        <v>334</v>
      </c>
    </row>
    <row r="116" spans="1:3" ht="16.5" customHeight="1">
      <c r="A116" s="20" t="s">
        <v>577</v>
      </c>
      <c r="B116" s="21" t="s">
        <v>182</v>
      </c>
      <c r="C116" s="22" t="s">
        <v>334</v>
      </c>
    </row>
    <row r="117" spans="1:3" ht="16.5" customHeight="1">
      <c r="A117" s="20" t="s">
        <v>578</v>
      </c>
      <c r="B117" s="21" t="s">
        <v>182</v>
      </c>
      <c r="C117" s="22" t="s">
        <v>343</v>
      </c>
    </row>
    <row r="118" spans="1:3" ht="16.5" customHeight="1">
      <c r="A118" s="20" t="s">
        <v>579</v>
      </c>
      <c r="B118" s="21" t="s">
        <v>151</v>
      </c>
      <c r="C118" s="22"/>
    </row>
    <row r="119" spans="1:3" ht="16.5" customHeight="1">
      <c r="A119" s="20" t="s">
        <v>212</v>
      </c>
      <c r="B119" s="21" t="s">
        <v>182</v>
      </c>
      <c r="C119" s="22"/>
    </row>
    <row r="120" spans="1:3" ht="16.5" customHeight="1">
      <c r="A120" s="20" t="s">
        <v>580</v>
      </c>
      <c r="B120" s="21" t="s">
        <v>141</v>
      </c>
      <c r="C120" s="22" t="s">
        <v>581</v>
      </c>
    </row>
    <row r="121" spans="1:3" ht="16.5" customHeight="1">
      <c r="A121" s="20" t="s">
        <v>580</v>
      </c>
      <c r="B121" s="21" t="s">
        <v>141</v>
      </c>
      <c r="C121" s="22" t="s">
        <v>582</v>
      </c>
    </row>
    <row r="122" spans="1:3" ht="16.5" customHeight="1">
      <c r="A122" s="20" t="s">
        <v>583</v>
      </c>
      <c r="B122" s="21" t="s">
        <v>187</v>
      </c>
      <c r="C122" s="22" t="s">
        <v>584</v>
      </c>
    </row>
    <row r="123" spans="1:3" ht="16.5" customHeight="1">
      <c r="A123" s="20" t="s">
        <v>277</v>
      </c>
      <c r="B123" s="21" t="s">
        <v>141</v>
      </c>
      <c r="C123" s="22"/>
    </row>
    <row r="124" spans="1:3" ht="16.5" customHeight="1">
      <c r="A124" s="20" t="s">
        <v>282</v>
      </c>
      <c r="B124" s="21" t="s">
        <v>263</v>
      </c>
      <c r="C124" s="22"/>
    </row>
    <row r="125" spans="1:3" ht="16.5" customHeight="1">
      <c r="A125" s="20" t="s">
        <v>276</v>
      </c>
      <c r="B125" s="21" t="s">
        <v>263</v>
      </c>
      <c r="C125" s="22"/>
    </row>
    <row r="126" spans="1:3" ht="16.5" customHeight="1">
      <c r="A126" s="20" t="s">
        <v>274</v>
      </c>
      <c r="B126" s="21" t="s">
        <v>135</v>
      </c>
      <c r="C126" s="22" t="s">
        <v>585</v>
      </c>
    </row>
    <row r="127" spans="1:3" ht="16.5" customHeight="1">
      <c r="A127" s="20" t="s">
        <v>285</v>
      </c>
      <c r="B127" s="21" t="s">
        <v>286</v>
      </c>
      <c r="C127" s="22" t="s">
        <v>287</v>
      </c>
    </row>
    <row r="128" spans="1:3" ht="16.5" customHeight="1">
      <c r="A128" s="20" t="s">
        <v>268</v>
      </c>
      <c r="B128" s="21" t="s">
        <v>226</v>
      </c>
      <c r="C128" s="22"/>
    </row>
    <row r="129" spans="1:3" ht="16.5" customHeight="1">
      <c r="A129" s="23" t="s">
        <v>586</v>
      </c>
      <c r="B129" s="21" t="s">
        <v>239</v>
      </c>
      <c r="C129" s="22" t="s">
        <v>587</v>
      </c>
    </row>
    <row r="130" spans="1:3" ht="16.5" customHeight="1">
      <c r="A130" s="23" t="s">
        <v>586</v>
      </c>
      <c r="B130" s="21" t="s">
        <v>239</v>
      </c>
      <c r="C130" s="22" t="s">
        <v>588</v>
      </c>
    </row>
    <row r="131" spans="1:3" ht="16.5" customHeight="1">
      <c r="A131" s="20" t="s">
        <v>589</v>
      </c>
      <c r="B131" s="21" t="s">
        <v>239</v>
      </c>
      <c r="C131" s="22" t="s">
        <v>590</v>
      </c>
    </row>
    <row r="132" spans="1:3" ht="16.5" customHeight="1">
      <c r="A132" s="20" t="s">
        <v>589</v>
      </c>
      <c r="B132" s="21" t="s">
        <v>239</v>
      </c>
      <c r="C132" s="22" t="s">
        <v>591</v>
      </c>
    </row>
    <row r="133" spans="1:3" ht="16.5" customHeight="1">
      <c r="A133" s="20" t="s">
        <v>592</v>
      </c>
      <c r="B133" s="21" t="s">
        <v>141</v>
      </c>
      <c r="C133" s="22" t="s">
        <v>160</v>
      </c>
    </row>
    <row r="134" spans="1:3" ht="16.5" customHeight="1">
      <c r="A134" s="20" t="s">
        <v>237</v>
      </c>
      <c r="B134" s="21" t="s">
        <v>143</v>
      </c>
      <c r="C134" s="22"/>
    </row>
    <row r="135" spans="1:3" ht="16.5" customHeight="1">
      <c r="A135" s="20" t="s">
        <v>593</v>
      </c>
      <c r="B135" s="21" t="s">
        <v>151</v>
      </c>
      <c r="C135" s="22" t="s">
        <v>594</v>
      </c>
    </row>
    <row r="136" spans="1:3" ht="16.5" customHeight="1">
      <c r="A136" s="20" t="s">
        <v>595</v>
      </c>
      <c r="B136" s="21" t="s">
        <v>151</v>
      </c>
      <c r="C136" s="22" t="s">
        <v>247</v>
      </c>
    </row>
    <row r="137" spans="1:3" ht="16.5" customHeight="1">
      <c r="A137" s="20" t="s">
        <v>596</v>
      </c>
      <c r="B137" s="21" t="s">
        <v>151</v>
      </c>
      <c r="C137" s="22" t="s">
        <v>362</v>
      </c>
    </row>
    <row r="138" spans="1:3" ht="16.5" customHeight="1">
      <c r="A138" s="20" t="s">
        <v>597</v>
      </c>
      <c r="B138" s="21" t="s">
        <v>151</v>
      </c>
      <c r="C138" s="22" t="s">
        <v>362</v>
      </c>
    </row>
    <row r="139" spans="1:3" ht="16.5" customHeight="1">
      <c r="A139" s="20" t="s">
        <v>363</v>
      </c>
      <c r="B139" s="21" t="s">
        <v>151</v>
      </c>
      <c r="C139" s="22" t="s">
        <v>594</v>
      </c>
    </row>
    <row r="140" spans="1:3" ht="16.5" customHeight="1">
      <c r="A140" s="20" t="s">
        <v>366</v>
      </c>
      <c r="B140" s="21" t="s">
        <v>151</v>
      </c>
      <c r="C140" s="22" t="s">
        <v>594</v>
      </c>
    </row>
    <row r="141" spans="1:3" ht="16.5" customHeight="1">
      <c r="A141" s="20" t="s">
        <v>367</v>
      </c>
      <c r="B141" s="21" t="s">
        <v>151</v>
      </c>
      <c r="C141" s="22" t="s">
        <v>594</v>
      </c>
    </row>
    <row r="142" spans="1:3" ht="16.5" customHeight="1">
      <c r="A142" s="20" t="s">
        <v>598</v>
      </c>
      <c r="B142" s="21" t="s">
        <v>125</v>
      </c>
      <c r="C142" s="22" t="s">
        <v>594</v>
      </c>
    </row>
    <row r="143" spans="1:3" ht="16.5" customHeight="1">
      <c r="A143" s="20" t="s">
        <v>599</v>
      </c>
      <c r="B143" s="21" t="s">
        <v>255</v>
      </c>
      <c r="C143" s="22"/>
    </row>
    <row r="144" spans="1:3" ht="16.5" customHeight="1">
      <c r="A144" s="24" t="s">
        <v>252</v>
      </c>
      <c r="B144" s="25" t="s">
        <v>125</v>
      </c>
      <c r="C144" s="26" t="s">
        <v>253</v>
      </c>
    </row>
    <row r="145" spans="1:3" ht="16.5" customHeight="1">
      <c r="A145" s="23" t="s">
        <v>600</v>
      </c>
      <c r="B145" s="21" t="s">
        <v>151</v>
      </c>
      <c r="C145" s="22"/>
    </row>
    <row r="146" spans="1:3" ht="16.5" customHeight="1">
      <c r="A146" s="20" t="s">
        <v>601</v>
      </c>
      <c r="B146" s="21" t="s">
        <v>141</v>
      </c>
      <c r="C146" s="22"/>
    </row>
    <row r="147" spans="1:3" ht="16.5" customHeight="1">
      <c r="A147" s="23" t="s">
        <v>602</v>
      </c>
      <c r="B147" s="21" t="s">
        <v>151</v>
      </c>
      <c r="C147" s="22" t="s">
        <v>603</v>
      </c>
    </row>
    <row r="148" spans="1:3" ht="16.5" customHeight="1">
      <c r="A148" s="20" t="s">
        <v>254</v>
      </c>
      <c r="B148" s="21" t="s">
        <v>255</v>
      </c>
      <c r="C148" s="22"/>
    </row>
    <row r="149" spans="1:3" ht="16.5" customHeight="1">
      <c r="A149" s="20" t="s">
        <v>604</v>
      </c>
      <c r="B149" s="21" t="s">
        <v>182</v>
      </c>
      <c r="C149" s="22"/>
    </row>
    <row r="150" spans="1:3" ht="16.5" customHeight="1">
      <c r="A150" s="20" t="s">
        <v>605</v>
      </c>
      <c r="B150" s="21" t="s">
        <v>129</v>
      </c>
      <c r="C150" s="22" t="s">
        <v>606</v>
      </c>
    </row>
    <row r="151" spans="1:3" ht="16.5" customHeight="1">
      <c r="A151" s="20" t="s">
        <v>336</v>
      </c>
      <c r="B151" s="21" t="s">
        <v>182</v>
      </c>
      <c r="C151" s="22"/>
    </row>
    <row r="152" spans="1:3" ht="16.5" customHeight="1">
      <c r="A152" s="20" t="s">
        <v>338</v>
      </c>
      <c r="B152" s="21" t="s">
        <v>182</v>
      </c>
      <c r="C152" s="22" t="s">
        <v>607</v>
      </c>
    </row>
    <row r="153" spans="1:3" ht="16.5" customHeight="1">
      <c r="A153" s="20" t="s">
        <v>344</v>
      </c>
      <c r="B153" s="21" t="s">
        <v>182</v>
      </c>
      <c r="C153" s="22" t="s">
        <v>345</v>
      </c>
    </row>
    <row r="154" spans="1:3" ht="16.5" customHeight="1">
      <c r="A154" s="20" t="s">
        <v>608</v>
      </c>
      <c r="B154" s="21" t="s">
        <v>182</v>
      </c>
      <c r="C154" s="22" t="s">
        <v>345</v>
      </c>
    </row>
    <row r="155" spans="1:3" ht="16.5" customHeight="1">
      <c r="A155" s="20" t="s">
        <v>342</v>
      </c>
      <c r="B155" s="21" t="s">
        <v>182</v>
      </c>
      <c r="C155" s="22"/>
    </row>
    <row r="156" spans="1:3" ht="16.5" customHeight="1">
      <c r="A156" s="20" t="s">
        <v>427</v>
      </c>
      <c r="B156" s="21" t="s">
        <v>182</v>
      </c>
      <c r="C156" s="22" t="s">
        <v>609</v>
      </c>
    </row>
    <row r="157" spans="1:3" ht="16.5" customHeight="1">
      <c r="A157" s="20" t="s">
        <v>339</v>
      </c>
      <c r="B157" s="21" t="s">
        <v>182</v>
      </c>
      <c r="C157" s="22"/>
    </row>
    <row r="158" spans="1:3" ht="16.5" customHeight="1">
      <c r="A158" s="20" t="s">
        <v>610</v>
      </c>
      <c r="B158" s="21" t="s">
        <v>611</v>
      </c>
      <c r="C158" s="22" t="s">
        <v>612</v>
      </c>
    </row>
    <row r="159" spans="1:3" ht="16.5" customHeight="1">
      <c r="A159" s="23" t="s">
        <v>312</v>
      </c>
      <c r="B159" s="21" t="s">
        <v>129</v>
      </c>
      <c r="C159" s="22" t="s">
        <v>613</v>
      </c>
    </row>
    <row r="160" spans="1:3" ht="16.5" customHeight="1">
      <c r="A160" s="20" t="s">
        <v>311</v>
      </c>
      <c r="B160" s="21" t="s">
        <v>129</v>
      </c>
      <c r="C160" s="22" t="s">
        <v>614</v>
      </c>
    </row>
    <row r="161" spans="1:3" ht="16.5" customHeight="1">
      <c r="A161" s="20" t="s">
        <v>615</v>
      </c>
      <c r="B161" s="21" t="s">
        <v>143</v>
      </c>
      <c r="C161" s="22" t="s">
        <v>616</v>
      </c>
    </row>
    <row r="162" spans="1:3" ht="16.5" customHeight="1">
      <c r="A162" s="20" t="s">
        <v>617</v>
      </c>
      <c r="B162" s="21" t="s">
        <v>151</v>
      </c>
      <c r="C162" s="22" t="s">
        <v>618</v>
      </c>
    </row>
    <row r="163" spans="1:3" ht="16.5" customHeight="1">
      <c r="A163" s="27" t="s">
        <v>619</v>
      </c>
      <c r="B163" s="28" t="s">
        <v>151</v>
      </c>
      <c r="C163" s="27" t="s">
        <v>620</v>
      </c>
    </row>
    <row r="164" spans="1:3" ht="16.5" customHeight="1">
      <c r="A164" s="27" t="s">
        <v>299</v>
      </c>
      <c r="B164" s="28" t="s">
        <v>151</v>
      </c>
      <c r="C164" s="27"/>
    </row>
    <row r="165" spans="1:3" ht="16.5" customHeight="1">
      <c r="A165" s="29" t="s">
        <v>621</v>
      </c>
      <c r="B165" s="30" t="s">
        <v>129</v>
      </c>
      <c r="C165" s="29" t="s">
        <v>622</v>
      </c>
    </row>
    <row r="166" spans="1:3" ht="16.5" customHeight="1">
      <c r="A166" s="31" t="s">
        <v>623</v>
      </c>
      <c r="B166" s="30" t="s">
        <v>129</v>
      </c>
      <c r="C166" s="29" t="s">
        <v>624</v>
      </c>
    </row>
    <row r="167" spans="1:3" ht="16.5" customHeight="1">
      <c r="A167" s="20" t="s">
        <v>317</v>
      </c>
      <c r="B167" s="21" t="s">
        <v>318</v>
      </c>
      <c r="C167" s="22" t="s">
        <v>625</v>
      </c>
    </row>
    <row r="168" spans="1:3" ht="16.5" customHeight="1">
      <c r="A168" s="20" t="s">
        <v>280</v>
      </c>
      <c r="B168" s="21" t="s">
        <v>255</v>
      </c>
      <c r="C168" s="22" t="s">
        <v>281</v>
      </c>
    </row>
    <row r="169" spans="1:3" ht="16.5" customHeight="1">
      <c r="A169" s="27" t="s">
        <v>278</v>
      </c>
      <c r="B169" s="28" t="s">
        <v>255</v>
      </c>
      <c r="C169" s="27"/>
    </row>
    <row r="170" spans="1:3" ht="16.5" customHeight="1">
      <c r="A170" s="32" t="s">
        <v>626</v>
      </c>
      <c r="B170" s="28" t="s">
        <v>182</v>
      </c>
      <c r="C170" s="33" t="s">
        <v>627</v>
      </c>
    </row>
    <row r="171" spans="1:3" ht="16.5" customHeight="1">
      <c r="A171" s="31" t="s">
        <v>628</v>
      </c>
      <c r="B171" s="28" t="s">
        <v>182</v>
      </c>
      <c r="C171" s="27" t="s">
        <v>629</v>
      </c>
    </row>
    <row r="172" spans="1:3" ht="16.5" customHeight="1">
      <c r="A172" s="27" t="s">
        <v>630</v>
      </c>
      <c r="B172" s="28" t="s">
        <v>151</v>
      </c>
      <c r="C172" s="27" t="s">
        <v>631</v>
      </c>
    </row>
    <row r="173" spans="1:3" ht="16.5" customHeight="1">
      <c r="A173" s="27" t="s">
        <v>337</v>
      </c>
      <c r="B173" s="28" t="s">
        <v>182</v>
      </c>
      <c r="C173" s="27"/>
    </row>
    <row r="174" spans="1:3" ht="16.5" customHeight="1">
      <c r="A174" s="27" t="s">
        <v>632</v>
      </c>
      <c r="B174" s="28" t="s">
        <v>263</v>
      </c>
      <c r="C174" s="27"/>
    </row>
    <row r="175" spans="1:3" ht="16.5" customHeight="1">
      <c r="A175" s="27" t="s">
        <v>633</v>
      </c>
      <c r="B175" s="28" t="s">
        <v>263</v>
      </c>
      <c r="C175" s="27"/>
    </row>
    <row r="176" spans="1:3" ht="16.5" customHeight="1">
      <c r="A176" s="34" t="s">
        <v>634</v>
      </c>
      <c r="B176" s="35" t="s">
        <v>143</v>
      </c>
      <c r="C176" s="34"/>
    </row>
    <row r="177" spans="1:3" ht="16.5" customHeight="1">
      <c r="A177" s="34" t="s">
        <v>148</v>
      </c>
      <c r="B177" s="35" t="s">
        <v>143</v>
      </c>
      <c r="C177" s="34"/>
    </row>
    <row r="178" spans="1:3" ht="16.5" customHeight="1">
      <c r="A178" s="34" t="s">
        <v>635</v>
      </c>
      <c r="B178" s="35" t="s">
        <v>151</v>
      </c>
      <c r="C178" s="34"/>
    </row>
    <row r="179" spans="1:3" ht="16.5" customHeight="1">
      <c r="A179" s="36" t="s">
        <v>128</v>
      </c>
      <c r="B179" s="35" t="s">
        <v>129</v>
      </c>
      <c r="C179" s="34" t="s">
        <v>636</v>
      </c>
    </row>
    <row r="180" spans="1:3" ht="16.5" customHeight="1">
      <c r="A180" s="34" t="s">
        <v>146</v>
      </c>
      <c r="B180" s="35" t="s">
        <v>143</v>
      </c>
      <c r="C180" s="34" t="s">
        <v>139</v>
      </c>
    </row>
    <row r="181" spans="1:3" ht="16.5" customHeight="1">
      <c r="A181" s="34" t="s">
        <v>150</v>
      </c>
      <c r="B181" s="35" t="s">
        <v>151</v>
      </c>
      <c r="C181" s="34"/>
    </row>
    <row r="182" spans="1:3" ht="16.5" customHeight="1">
      <c r="A182" s="34" t="s">
        <v>131</v>
      </c>
      <c r="B182" s="35" t="s">
        <v>122</v>
      </c>
      <c r="C182" s="34" t="s">
        <v>637</v>
      </c>
    </row>
    <row r="183" spans="1:3" ht="16.5" customHeight="1">
      <c r="A183" s="34" t="s">
        <v>292</v>
      </c>
      <c r="B183" s="35" t="s">
        <v>151</v>
      </c>
      <c r="C183" s="34" t="s">
        <v>594</v>
      </c>
    </row>
    <row r="184" spans="1:3" ht="16.5" customHeight="1">
      <c r="A184" s="34" t="s">
        <v>293</v>
      </c>
      <c r="B184" s="35" t="s">
        <v>151</v>
      </c>
      <c r="C184" s="34"/>
    </row>
    <row r="185" spans="1:3" ht="16.5" customHeight="1">
      <c r="A185" s="34" t="s">
        <v>638</v>
      </c>
      <c r="B185" s="35" t="s">
        <v>129</v>
      </c>
      <c r="C185" s="34" t="s">
        <v>594</v>
      </c>
    </row>
    <row r="186" spans="1:3" ht="16.5" customHeight="1">
      <c r="A186" s="34" t="s">
        <v>291</v>
      </c>
      <c r="B186" s="35" t="s">
        <v>151</v>
      </c>
      <c r="C186" s="34" t="s">
        <v>594</v>
      </c>
    </row>
    <row r="187" spans="1:3" ht="16.5" customHeight="1">
      <c r="A187" s="34" t="s">
        <v>315</v>
      </c>
      <c r="B187" s="35" t="s">
        <v>151</v>
      </c>
      <c r="C187" s="34" t="s">
        <v>316</v>
      </c>
    </row>
    <row r="188" spans="1:3" ht="16.5" customHeight="1">
      <c r="A188" s="34" t="s">
        <v>307</v>
      </c>
      <c r="B188" s="35" t="s">
        <v>151</v>
      </c>
      <c r="C188" s="34" t="s">
        <v>308</v>
      </c>
    </row>
    <row r="189" spans="1:3" ht="16.5" customHeight="1">
      <c r="A189" s="34" t="s">
        <v>309</v>
      </c>
      <c r="B189" s="35" t="s">
        <v>151</v>
      </c>
      <c r="C189" s="34" t="s">
        <v>310</v>
      </c>
    </row>
    <row r="190" spans="1:3" ht="16.5" customHeight="1">
      <c r="A190" s="34" t="s">
        <v>309</v>
      </c>
      <c r="B190" s="35" t="s">
        <v>151</v>
      </c>
      <c r="C190" s="34" t="s">
        <v>639</v>
      </c>
    </row>
    <row r="191" spans="1:3" ht="16.5" customHeight="1">
      <c r="A191" s="34" t="s">
        <v>640</v>
      </c>
      <c r="B191" s="35" t="s">
        <v>151</v>
      </c>
      <c r="C191" s="34" t="s">
        <v>641</v>
      </c>
    </row>
    <row r="192" spans="1:3" ht="16.5" customHeight="1">
      <c r="A192" s="34" t="s">
        <v>642</v>
      </c>
      <c r="B192" s="35" t="s">
        <v>327</v>
      </c>
      <c r="C192" s="34"/>
    </row>
    <row r="193" spans="1:3" ht="16.5" customHeight="1">
      <c r="A193" s="34" t="s">
        <v>313</v>
      </c>
      <c r="B193" s="35" t="s">
        <v>182</v>
      </c>
      <c r="C193" s="34" t="s">
        <v>314</v>
      </c>
    </row>
    <row r="194" spans="1:3" ht="16.5" customHeight="1">
      <c r="A194" s="34" t="s">
        <v>643</v>
      </c>
      <c r="B194" s="35" t="s">
        <v>182</v>
      </c>
      <c r="C194" s="34"/>
    </row>
    <row r="195" spans="1:3" ht="16.5" customHeight="1">
      <c r="A195" s="34" t="s">
        <v>644</v>
      </c>
      <c r="B195" s="35" t="s">
        <v>151</v>
      </c>
      <c r="C195" s="34"/>
    </row>
    <row r="196" spans="1:3" ht="16.5" customHeight="1">
      <c r="A196" s="34" t="s">
        <v>385</v>
      </c>
      <c r="B196" s="35" t="s">
        <v>645</v>
      </c>
      <c r="C196" s="34" t="s">
        <v>646</v>
      </c>
    </row>
    <row r="197" spans="1:3" ht="16.5" customHeight="1">
      <c r="A197" s="34" t="s">
        <v>386</v>
      </c>
      <c r="B197" s="35" t="s">
        <v>125</v>
      </c>
      <c r="C197" s="34"/>
    </row>
    <row r="198" spans="1:3" ht="16.5" customHeight="1">
      <c r="A198" s="34" t="s">
        <v>387</v>
      </c>
      <c r="B198" s="35" t="s">
        <v>125</v>
      </c>
      <c r="C198" s="34"/>
    </row>
    <row r="199" spans="1:3" ht="16.5" customHeight="1">
      <c r="A199" s="34" t="s">
        <v>388</v>
      </c>
      <c r="B199" s="35" t="s">
        <v>129</v>
      </c>
      <c r="C199" s="34" t="s">
        <v>123</v>
      </c>
    </row>
    <row r="200" spans="1:3" ht="16.5" customHeight="1">
      <c r="A200" s="34" t="s">
        <v>383</v>
      </c>
      <c r="B200" s="35" t="s">
        <v>125</v>
      </c>
      <c r="C200" s="37" t="s">
        <v>647</v>
      </c>
    </row>
    <row r="201" spans="1:3" ht="16.5" customHeight="1">
      <c r="A201" s="34" t="s">
        <v>389</v>
      </c>
      <c r="B201" s="35" t="s">
        <v>645</v>
      </c>
      <c r="C201" s="34"/>
    </row>
    <row r="202" spans="1:3" ht="16.5" customHeight="1">
      <c r="A202" s="34" t="s">
        <v>648</v>
      </c>
      <c r="B202" s="35" t="s">
        <v>151</v>
      </c>
      <c r="C202" s="34"/>
    </row>
    <row r="203" spans="1:3" ht="16.5" customHeight="1">
      <c r="A203" s="34" t="s">
        <v>649</v>
      </c>
      <c r="B203" s="35" t="s">
        <v>369</v>
      </c>
      <c r="C203" s="34" t="s">
        <v>650</v>
      </c>
    </row>
    <row r="204" spans="1:3" ht="16.5" customHeight="1">
      <c r="A204" s="34" t="s">
        <v>368</v>
      </c>
      <c r="B204" s="35" t="s">
        <v>369</v>
      </c>
      <c r="C204" s="34" t="s">
        <v>651</v>
      </c>
    </row>
    <row r="205" spans="1:3" ht="16.5" customHeight="1">
      <c r="A205" s="34" t="s">
        <v>370</v>
      </c>
      <c r="B205" s="35" t="s">
        <v>226</v>
      </c>
      <c r="C205" s="34" t="s">
        <v>652</v>
      </c>
    </row>
    <row r="206" spans="1:3" ht="16.5" customHeight="1">
      <c r="A206" s="34" t="s">
        <v>372</v>
      </c>
      <c r="B206" s="35" t="s">
        <v>151</v>
      </c>
      <c r="C206" s="34" t="s">
        <v>653</v>
      </c>
    </row>
    <row r="207" spans="1:3" ht="16.5" customHeight="1">
      <c r="A207" s="34" t="s">
        <v>408</v>
      </c>
      <c r="B207" s="35" t="s">
        <v>399</v>
      </c>
      <c r="C207" s="34" t="s">
        <v>409</v>
      </c>
    </row>
    <row r="208" spans="1:3" ht="16.5" customHeight="1">
      <c r="A208" s="34" t="s">
        <v>374</v>
      </c>
      <c r="B208" s="35" t="s">
        <v>151</v>
      </c>
      <c r="C208" s="34" t="s">
        <v>654</v>
      </c>
    </row>
    <row r="209" spans="1:3" ht="16.5" customHeight="1">
      <c r="A209" s="34" t="s">
        <v>400</v>
      </c>
      <c r="B209" s="35" t="s">
        <v>399</v>
      </c>
      <c r="C209" s="34" t="s">
        <v>401</v>
      </c>
    </row>
    <row r="210" spans="1:3" ht="16.5" customHeight="1">
      <c r="A210" s="34" t="s">
        <v>402</v>
      </c>
      <c r="B210" s="35" t="s">
        <v>399</v>
      </c>
      <c r="C210" s="34" t="s">
        <v>403</v>
      </c>
    </row>
    <row r="211" spans="1:3" ht="16.5" customHeight="1">
      <c r="A211" s="34" t="s">
        <v>655</v>
      </c>
      <c r="B211" s="35" t="s">
        <v>129</v>
      </c>
      <c r="C211" s="34"/>
    </row>
    <row r="212" spans="1:3" ht="16.5" customHeight="1">
      <c r="A212" s="34" t="s">
        <v>395</v>
      </c>
      <c r="B212" s="35" t="s">
        <v>143</v>
      </c>
      <c r="C212" s="34"/>
    </row>
    <row r="213" spans="1:3" ht="16.5" customHeight="1">
      <c r="A213" s="34" t="s">
        <v>656</v>
      </c>
      <c r="B213" s="35" t="s">
        <v>405</v>
      </c>
      <c r="C213" s="34" t="s">
        <v>657</v>
      </c>
    </row>
    <row r="214" spans="1:3" ht="16.5" customHeight="1">
      <c r="A214" s="34" t="s">
        <v>658</v>
      </c>
      <c r="B214" s="35" t="s">
        <v>151</v>
      </c>
      <c r="C214" s="34" t="s">
        <v>659</v>
      </c>
    </row>
    <row r="215" spans="1:3" ht="16.5" customHeight="1">
      <c r="A215" s="34" t="s">
        <v>658</v>
      </c>
      <c r="B215" s="35" t="s">
        <v>151</v>
      </c>
      <c r="C215" s="34" t="s">
        <v>660</v>
      </c>
    </row>
    <row r="216" spans="1:3" ht="16.5" customHeight="1">
      <c r="A216" s="34" t="s">
        <v>658</v>
      </c>
      <c r="B216" s="35" t="s">
        <v>151</v>
      </c>
      <c r="C216" s="34" t="s">
        <v>661</v>
      </c>
    </row>
    <row r="217" spans="1:3" ht="16.5" customHeight="1">
      <c r="A217" s="34" t="s">
        <v>378</v>
      </c>
      <c r="B217" s="35" t="s">
        <v>182</v>
      </c>
      <c r="C217" s="34" t="s">
        <v>379</v>
      </c>
    </row>
    <row r="218" spans="1:3" ht="16.5" customHeight="1">
      <c r="A218" s="36" t="s">
        <v>662</v>
      </c>
      <c r="B218" s="35" t="s">
        <v>151</v>
      </c>
      <c r="C218" s="34" t="s">
        <v>663</v>
      </c>
    </row>
    <row r="219" spans="1:3" ht="16.5" customHeight="1">
      <c r="A219" s="34" t="s">
        <v>406</v>
      </c>
      <c r="B219" s="35" t="s">
        <v>399</v>
      </c>
      <c r="C219" s="34" t="s">
        <v>664</v>
      </c>
    </row>
    <row r="220" spans="1:3" ht="16.5" customHeight="1">
      <c r="A220" s="34" t="s">
        <v>121</v>
      </c>
      <c r="B220" s="35" t="s">
        <v>122</v>
      </c>
      <c r="C220" s="34" t="s">
        <v>665</v>
      </c>
    </row>
    <row r="221" spans="1:3" ht="16.5" customHeight="1">
      <c r="A221" s="34" t="s">
        <v>390</v>
      </c>
      <c r="B221" s="35" t="s">
        <v>151</v>
      </c>
      <c r="C221" s="34" t="s">
        <v>666</v>
      </c>
    </row>
    <row r="222" spans="1:3" ht="16.5" customHeight="1">
      <c r="A222" s="34" t="s">
        <v>265</v>
      </c>
      <c r="B222" s="35" t="s">
        <v>255</v>
      </c>
      <c r="C222" s="34" t="s">
        <v>667</v>
      </c>
    </row>
    <row r="223" spans="1:3" ht="16.5" customHeight="1">
      <c r="A223" s="34" t="s">
        <v>261</v>
      </c>
      <c r="B223" s="35" t="s">
        <v>143</v>
      </c>
      <c r="C223" s="34"/>
    </row>
    <row r="224" spans="1:3" ht="16.5" customHeight="1">
      <c r="A224" s="119" t="s">
        <v>259</v>
      </c>
      <c r="B224" s="35" t="s">
        <v>143</v>
      </c>
      <c r="C224" s="34" t="s">
        <v>668</v>
      </c>
    </row>
    <row r="225" spans="1:3" ht="16.5" customHeight="1">
      <c r="A225" s="120"/>
      <c r="B225" s="35" t="s">
        <v>143</v>
      </c>
      <c r="C225" s="34" t="s">
        <v>669</v>
      </c>
    </row>
    <row r="226" spans="1:3" ht="16.5" customHeight="1">
      <c r="A226" s="34" t="s">
        <v>397</v>
      </c>
      <c r="B226" s="35" t="s">
        <v>129</v>
      </c>
      <c r="C226" s="34"/>
    </row>
    <row r="227" spans="1:3" ht="16.5" customHeight="1">
      <c r="A227" s="34" t="s">
        <v>398</v>
      </c>
      <c r="B227" s="35" t="s">
        <v>224</v>
      </c>
      <c r="C227" s="34"/>
    </row>
    <row r="228" spans="1:3" ht="16.5" customHeight="1">
      <c r="A228" s="34" t="s">
        <v>172</v>
      </c>
      <c r="B228" s="35" t="s">
        <v>151</v>
      </c>
      <c r="C228" s="34" t="s">
        <v>670</v>
      </c>
    </row>
    <row r="229" spans="1:3" ht="16.5" customHeight="1">
      <c r="A229" s="34" t="s">
        <v>174</v>
      </c>
      <c r="B229" s="35" t="s">
        <v>151</v>
      </c>
      <c r="C229" s="34" t="s">
        <v>671</v>
      </c>
    </row>
    <row r="230" spans="1:3" ht="16.5" customHeight="1">
      <c r="A230" s="34" t="s">
        <v>124</v>
      </c>
      <c r="B230" s="35" t="s">
        <v>125</v>
      </c>
      <c r="C230" s="34" t="s">
        <v>672</v>
      </c>
    </row>
    <row r="231" spans="1:3" ht="16.5" customHeight="1">
      <c r="A231" s="34" t="s">
        <v>673</v>
      </c>
      <c r="B231" s="35" t="s">
        <v>125</v>
      </c>
      <c r="C231" s="34" t="s">
        <v>674</v>
      </c>
    </row>
    <row r="232" spans="1:3" ht="16.5" customHeight="1">
      <c r="A232" s="34" t="s">
        <v>154</v>
      </c>
      <c r="B232" s="35" t="s">
        <v>125</v>
      </c>
      <c r="C232" s="34" t="s">
        <v>155</v>
      </c>
    </row>
    <row r="233" spans="1:3" ht="16.5" customHeight="1">
      <c r="A233" s="34" t="s">
        <v>675</v>
      </c>
      <c r="B233" s="35" t="s">
        <v>125</v>
      </c>
      <c r="C233" s="34" t="s">
        <v>127</v>
      </c>
    </row>
    <row r="234" spans="1:3" ht="16.5" customHeight="1">
      <c r="A234" s="34" t="s">
        <v>262</v>
      </c>
      <c r="B234" s="35" t="s">
        <v>263</v>
      </c>
      <c r="C234" s="34"/>
    </row>
    <row r="235" spans="1:3" ht="16.5" customHeight="1">
      <c r="A235" s="34" t="s">
        <v>380</v>
      </c>
      <c r="B235" s="35" t="s">
        <v>369</v>
      </c>
      <c r="C235" s="34" t="s">
        <v>676</v>
      </c>
    </row>
    <row r="236" spans="1:3" ht="16.5" customHeight="1">
      <c r="A236" s="34" t="s">
        <v>391</v>
      </c>
      <c r="B236" s="35" t="s">
        <v>151</v>
      </c>
      <c r="C236" s="34"/>
    </row>
    <row r="237" spans="1:3" ht="16.5" customHeight="1">
      <c r="A237" s="34" t="s">
        <v>392</v>
      </c>
      <c r="B237" s="35" t="s">
        <v>151</v>
      </c>
      <c r="C237" s="34"/>
    </row>
    <row r="238" spans="1:3" ht="16.5" customHeight="1">
      <c r="A238" s="34" t="s">
        <v>393</v>
      </c>
      <c r="B238" s="35" t="s">
        <v>151</v>
      </c>
      <c r="C238" s="34"/>
    </row>
    <row r="239" spans="1:3" ht="16.5" customHeight="1">
      <c r="A239" s="34" t="s">
        <v>677</v>
      </c>
      <c r="B239" s="35" t="s">
        <v>143</v>
      </c>
      <c r="C239" s="34" t="s">
        <v>678</v>
      </c>
    </row>
    <row r="240" spans="1:3" ht="16.5" customHeight="1">
      <c r="A240" s="34" t="s">
        <v>677</v>
      </c>
      <c r="B240" s="35" t="s">
        <v>143</v>
      </c>
      <c r="C240" s="34" t="s">
        <v>679</v>
      </c>
    </row>
    <row r="241" spans="1:3" ht="16.5" customHeight="1">
      <c r="A241" s="34" t="s">
        <v>677</v>
      </c>
      <c r="B241" s="35" t="s">
        <v>143</v>
      </c>
      <c r="C241" s="34" t="s">
        <v>680</v>
      </c>
    </row>
    <row r="242" spans="1:3" ht="16.5" customHeight="1">
      <c r="A242" s="34" t="s">
        <v>681</v>
      </c>
      <c r="B242" s="35" t="s">
        <v>143</v>
      </c>
      <c r="C242" s="34" t="s">
        <v>679</v>
      </c>
    </row>
    <row r="243" spans="1:3" ht="15.75" customHeight="1"/>
    <row r="244" spans="1:3" ht="15.75" customHeight="1"/>
    <row r="245" spans="1:3" ht="15.75" customHeight="1"/>
    <row r="246" spans="1:3" ht="15.75" customHeight="1"/>
    <row r="247" spans="1:3" ht="15.75" customHeight="1"/>
    <row r="248" spans="1:3" ht="15.75" customHeight="1"/>
    <row r="249" spans="1:3" ht="15.75" customHeight="1"/>
    <row r="250" spans="1:3" ht="15.75" customHeight="1"/>
    <row r="251" spans="1:3" ht="15.75" customHeight="1"/>
    <row r="252" spans="1:3" ht="15.75" customHeight="1"/>
    <row r="253" spans="1:3" ht="15.75" customHeight="1"/>
    <row r="254" spans="1:3" ht="15.75" customHeight="1"/>
    <row r="255" spans="1:3" ht="15.75" customHeight="1"/>
    <row r="256" spans="1:3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24:A225"/>
  </mergeCells>
  <phoneticPr fontId="24" type="noConversion"/>
  <hyperlinks>
    <hyperlink ref="A12" r:id="rId1" xr:uid="{00000000-0004-0000-0600-000000000000}"/>
    <hyperlink ref="A13" r:id="rId2" xr:uid="{00000000-0004-0000-0600-000001000000}"/>
    <hyperlink ref="A31" r:id="rId3" xr:uid="{00000000-0004-0000-0600-000002000000}"/>
    <hyperlink ref="A32" r:id="rId4" xr:uid="{00000000-0004-0000-0600-000003000000}"/>
    <hyperlink ref="A33" r:id="rId5" xr:uid="{00000000-0004-0000-0600-000004000000}"/>
    <hyperlink ref="A40" r:id="rId6" xr:uid="{00000000-0004-0000-0600-000005000000}"/>
    <hyperlink ref="A42" r:id="rId7" xr:uid="{00000000-0004-0000-0600-000006000000}"/>
    <hyperlink ref="A43" r:id="rId8" xr:uid="{00000000-0004-0000-0600-000007000000}"/>
    <hyperlink ref="A44" r:id="rId9" xr:uid="{00000000-0004-0000-0600-000008000000}"/>
    <hyperlink ref="A45" r:id="rId10" xr:uid="{00000000-0004-0000-0600-000009000000}"/>
    <hyperlink ref="A46" r:id="rId11" xr:uid="{00000000-0004-0000-0600-00000A000000}"/>
    <hyperlink ref="A47" r:id="rId12" xr:uid="{00000000-0004-0000-0600-00000B000000}"/>
    <hyperlink ref="A49" r:id="rId13" xr:uid="{00000000-0004-0000-0600-00000C000000}"/>
    <hyperlink ref="A50" r:id="rId14" xr:uid="{00000000-0004-0000-0600-00000D000000}"/>
    <hyperlink ref="A51" r:id="rId15" xr:uid="{00000000-0004-0000-0600-00000E000000}"/>
    <hyperlink ref="A52" r:id="rId16" xr:uid="{00000000-0004-0000-0600-00000F000000}"/>
    <hyperlink ref="A53" r:id="rId17" xr:uid="{00000000-0004-0000-0600-000010000000}"/>
    <hyperlink ref="A54" r:id="rId18" xr:uid="{00000000-0004-0000-0600-000011000000}"/>
    <hyperlink ref="A56" r:id="rId19" xr:uid="{00000000-0004-0000-0600-000012000000}"/>
    <hyperlink ref="A57" r:id="rId20" xr:uid="{00000000-0004-0000-0600-000013000000}"/>
    <hyperlink ref="A58" r:id="rId21" xr:uid="{00000000-0004-0000-0600-000014000000}"/>
    <hyperlink ref="A62" r:id="rId22" xr:uid="{00000000-0004-0000-0600-000015000000}"/>
    <hyperlink ref="A63" r:id="rId23" xr:uid="{00000000-0004-0000-0600-000016000000}"/>
    <hyperlink ref="A64" r:id="rId24" xr:uid="{00000000-0004-0000-0600-000017000000}"/>
    <hyperlink ref="A65" r:id="rId25" xr:uid="{00000000-0004-0000-0600-000018000000}"/>
    <hyperlink ref="C69" r:id="rId26" xr:uid="{00000000-0004-0000-0600-000019000000}"/>
    <hyperlink ref="C70" r:id="rId27" xr:uid="{00000000-0004-0000-0600-00001A000000}"/>
    <hyperlink ref="C71" r:id="rId28" xr:uid="{00000000-0004-0000-0600-00001B000000}"/>
    <hyperlink ref="C72" r:id="rId29" xr:uid="{00000000-0004-0000-0600-00001C000000}"/>
    <hyperlink ref="C73" r:id="rId30" xr:uid="{00000000-0004-0000-0600-00001D000000}"/>
    <hyperlink ref="C74" r:id="rId31" xr:uid="{00000000-0004-0000-0600-00001E000000}"/>
    <hyperlink ref="A76" r:id="rId32" xr:uid="{00000000-0004-0000-0600-00001F000000}"/>
    <hyperlink ref="A129" r:id="rId33" xr:uid="{00000000-0004-0000-0600-000020000000}"/>
    <hyperlink ref="A130" r:id="rId34" xr:uid="{00000000-0004-0000-0600-000021000000}"/>
    <hyperlink ref="A145" r:id="rId35" xr:uid="{00000000-0004-0000-0600-000022000000}"/>
    <hyperlink ref="A147" r:id="rId36" xr:uid="{00000000-0004-0000-0600-000023000000}"/>
    <hyperlink ref="A159" r:id="rId37" xr:uid="{00000000-0004-0000-0600-000024000000}"/>
    <hyperlink ref="A170" r:id="rId38" xr:uid="{00000000-0004-0000-0600-000025000000}"/>
    <hyperlink ref="A171" r:id="rId39" xr:uid="{00000000-0004-0000-0600-000026000000}"/>
    <hyperlink ref="A179" r:id="rId40" xr:uid="{00000000-0004-0000-0600-000027000000}"/>
    <hyperlink ref="A218" r:id="rId41" xr:uid="{00000000-0004-0000-0600-000028000000}"/>
  </hyperlink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D9E6FC"/>
  </sheetPr>
  <dimension ref="A1:F1000"/>
  <sheetViews>
    <sheetView workbookViewId="0"/>
  </sheetViews>
  <sheetFormatPr defaultColWidth="11.25" defaultRowHeight="15" customHeight="1"/>
  <cols>
    <col min="1" max="1" width="5.75" customWidth="1"/>
    <col min="2" max="2" width="4.125" customWidth="1"/>
    <col min="3" max="3" width="11" customWidth="1"/>
    <col min="4" max="4" width="3.875" customWidth="1"/>
    <col min="5" max="5" width="23.25" customWidth="1"/>
    <col min="6" max="6" width="3.5" customWidth="1"/>
    <col min="7" max="26" width="8.75" customWidth="1"/>
  </cols>
  <sheetData>
    <row r="1" spans="1:6" ht="15.75" customHeight="1">
      <c r="A1" s="38" t="s">
        <v>98</v>
      </c>
      <c r="B1" s="39" t="s">
        <v>0</v>
      </c>
      <c r="C1" s="40" t="s">
        <v>99</v>
      </c>
      <c r="D1" s="40" t="s">
        <v>100</v>
      </c>
      <c r="E1" s="40" t="s">
        <v>101</v>
      </c>
      <c r="F1" s="41" t="s">
        <v>119</v>
      </c>
    </row>
    <row r="2" spans="1:6" ht="30" customHeight="1">
      <c r="A2" s="42" t="s">
        <v>682</v>
      </c>
      <c r="B2" s="43">
        <f t="shared" ref="B2:B4" si="0">ROW()-1</f>
        <v>1</v>
      </c>
      <c r="C2" s="44" t="s">
        <v>134</v>
      </c>
      <c r="D2" s="43" t="s">
        <v>135</v>
      </c>
      <c r="E2" s="45" t="s">
        <v>136</v>
      </c>
      <c r="F2" s="46">
        <v>50</v>
      </c>
    </row>
    <row r="3" spans="1:6" ht="30" customHeight="1">
      <c r="A3" s="42" t="s">
        <v>682</v>
      </c>
      <c r="B3" s="43">
        <f t="shared" si="0"/>
        <v>2</v>
      </c>
      <c r="C3" s="44" t="s">
        <v>683</v>
      </c>
      <c r="D3" s="43" t="s">
        <v>135</v>
      </c>
      <c r="E3" s="45" t="s">
        <v>136</v>
      </c>
      <c r="F3" s="46">
        <v>50</v>
      </c>
    </row>
    <row r="4" spans="1:6" ht="30" customHeight="1">
      <c r="A4" s="42" t="s">
        <v>682</v>
      </c>
      <c r="B4" s="43">
        <f t="shared" si="0"/>
        <v>3</v>
      </c>
      <c r="C4" s="44" t="s">
        <v>684</v>
      </c>
      <c r="D4" s="43" t="s">
        <v>135</v>
      </c>
      <c r="E4" s="45" t="s">
        <v>136</v>
      </c>
      <c r="F4" s="46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24" type="noConversion"/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F7F7F"/>
  </sheetPr>
  <dimension ref="A1:D1000"/>
  <sheetViews>
    <sheetView workbookViewId="0"/>
  </sheetViews>
  <sheetFormatPr defaultColWidth="11.25" defaultRowHeight="15" customHeight="1"/>
  <cols>
    <col min="1" max="1" width="2.5" customWidth="1"/>
    <col min="2" max="2" width="8.75" customWidth="1"/>
    <col min="3" max="3" width="2.5" customWidth="1"/>
    <col min="4" max="4" width="13.5" customWidth="1"/>
    <col min="5" max="6" width="2.5" customWidth="1"/>
    <col min="7" max="26" width="8.75" customWidth="1"/>
  </cols>
  <sheetData>
    <row r="1" spans="1:4" ht="108" customHeight="1">
      <c r="A1" s="47" t="s">
        <v>0</v>
      </c>
      <c r="B1" s="48" t="s">
        <v>99</v>
      </c>
      <c r="C1" s="48" t="s">
        <v>100</v>
      </c>
      <c r="D1" s="48" t="s">
        <v>685</v>
      </c>
    </row>
    <row r="2" spans="1:4" ht="16.5" customHeight="1">
      <c r="A2" s="49">
        <f t="shared" ref="A2:A17" si="0">ROW()-1</f>
        <v>1</v>
      </c>
      <c r="B2" s="50" t="s">
        <v>686</v>
      </c>
      <c r="C2" s="49" t="s">
        <v>135</v>
      </c>
      <c r="D2" s="51" t="s">
        <v>687</v>
      </c>
    </row>
    <row r="3" spans="1:4" ht="16.5" customHeight="1">
      <c r="A3" s="49">
        <f t="shared" si="0"/>
        <v>2</v>
      </c>
      <c r="B3" s="50" t="s">
        <v>688</v>
      </c>
      <c r="C3" s="49" t="s">
        <v>135</v>
      </c>
      <c r="D3" s="51" t="s">
        <v>687</v>
      </c>
    </row>
    <row r="4" spans="1:4" ht="16.5" customHeight="1">
      <c r="A4" s="49">
        <f t="shared" si="0"/>
        <v>3</v>
      </c>
      <c r="B4" s="50" t="s">
        <v>689</v>
      </c>
      <c r="C4" s="49" t="s">
        <v>135</v>
      </c>
      <c r="D4" s="51" t="s">
        <v>687</v>
      </c>
    </row>
    <row r="5" spans="1:4" ht="16.5" customHeight="1">
      <c r="A5" s="49">
        <f t="shared" si="0"/>
        <v>4</v>
      </c>
      <c r="B5" s="50" t="s">
        <v>690</v>
      </c>
      <c r="C5" s="49" t="s">
        <v>182</v>
      </c>
      <c r="D5" s="52"/>
    </row>
    <row r="6" spans="1:4" ht="16.5" customHeight="1">
      <c r="A6" s="49">
        <f t="shared" si="0"/>
        <v>5</v>
      </c>
      <c r="B6" s="50" t="s">
        <v>134</v>
      </c>
      <c r="C6" s="49" t="s">
        <v>135</v>
      </c>
      <c r="D6" s="52" t="s">
        <v>691</v>
      </c>
    </row>
    <row r="7" spans="1:4" ht="16.5" customHeight="1">
      <c r="A7" s="49">
        <f t="shared" si="0"/>
        <v>6</v>
      </c>
      <c r="B7" s="50" t="s">
        <v>134</v>
      </c>
      <c r="C7" s="49" t="s">
        <v>135</v>
      </c>
      <c r="D7" s="52" t="s">
        <v>136</v>
      </c>
    </row>
    <row r="8" spans="1:4" ht="16.5" customHeight="1">
      <c r="A8" s="49">
        <f t="shared" si="0"/>
        <v>7</v>
      </c>
      <c r="B8" s="50" t="s">
        <v>683</v>
      </c>
      <c r="C8" s="49" t="s">
        <v>135</v>
      </c>
      <c r="D8" s="52" t="s">
        <v>691</v>
      </c>
    </row>
    <row r="9" spans="1:4" ht="16.5" customHeight="1">
      <c r="A9" s="49">
        <f t="shared" si="0"/>
        <v>8</v>
      </c>
      <c r="B9" s="50" t="s">
        <v>683</v>
      </c>
      <c r="C9" s="49" t="s">
        <v>135</v>
      </c>
      <c r="D9" s="52" t="s">
        <v>136</v>
      </c>
    </row>
    <row r="10" spans="1:4" ht="16.5" customHeight="1">
      <c r="A10" s="49">
        <f t="shared" si="0"/>
        <v>9</v>
      </c>
      <c r="B10" s="50" t="s">
        <v>684</v>
      </c>
      <c r="C10" s="49" t="s">
        <v>135</v>
      </c>
      <c r="D10" s="52" t="s">
        <v>691</v>
      </c>
    </row>
    <row r="11" spans="1:4" ht="16.5" customHeight="1">
      <c r="A11" s="49">
        <f t="shared" si="0"/>
        <v>10</v>
      </c>
      <c r="B11" s="50" t="s">
        <v>684</v>
      </c>
      <c r="C11" s="49" t="s">
        <v>135</v>
      </c>
      <c r="D11" s="52" t="s">
        <v>136</v>
      </c>
    </row>
    <row r="12" spans="1:4" ht="16.5" customHeight="1">
      <c r="A12" s="49">
        <f t="shared" si="0"/>
        <v>11</v>
      </c>
      <c r="B12" s="50" t="s">
        <v>692</v>
      </c>
      <c r="C12" s="49" t="s">
        <v>122</v>
      </c>
      <c r="D12" s="53"/>
    </row>
    <row r="13" spans="1:4" ht="16.5" customHeight="1">
      <c r="A13" s="49">
        <f t="shared" si="0"/>
        <v>12</v>
      </c>
      <c r="B13" s="50" t="s">
        <v>693</v>
      </c>
      <c r="C13" s="49" t="s">
        <v>138</v>
      </c>
      <c r="D13" s="51" t="s">
        <v>687</v>
      </c>
    </row>
    <row r="14" spans="1:4" ht="16.5" customHeight="1">
      <c r="A14" s="49">
        <f t="shared" si="0"/>
        <v>13</v>
      </c>
      <c r="B14" s="50" t="s">
        <v>694</v>
      </c>
      <c r="C14" s="49" t="s">
        <v>695</v>
      </c>
      <c r="D14" s="53"/>
    </row>
    <row r="15" spans="1:4" ht="16.5" customHeight="1">
      <c r="A15" s="49">
        <f t="shared" si="0"/>
        <v>14</v>
      </c>
      <c r="B15" s="50" t="s">
        <v>696</v>
      </c>
      <c r="C15" s="49" t="s">
        <v>695</v>
      </c>
      <c r="D15" s="53"/>
    </row>
    <row r="16" spans="1:4" ht="16.5" customHeight="1">
      <c r="A16" s="49">
        <f t="shared" si="0"/>
        <v>15</v>
      </c>
      <c r="B16" s="50" t="s">
        <v>697</v>
      </c>
      <c r="C16" s="49" t="s">
        <v>695</v>
      </c>
      <c r="D16" s="53"/>
    </row>
    <row r="17" spans="1:4" ht="16.5" customHeight="1">
      <c r="A17" s="49">
        <f t="shared" si="0"/>
        <v>16</v>
      </c>
      <c r="B17" s="50" t="s">
        <v>698</v>
      </c>
      <c r="C17" s="49" t="s">
        <v>695</v>
      </c>
      <c r="D17" s="53"/>
    </row>
    <row r="21" spans="1:4" ht="15.75" customHeight="1"/>
    <row r="22" spans="1:4" ht="15.75" customHeight="1"/>
    <row r="23" spans="1:4" ht="15.75" customHeight="1"/>
    <row r="24" spans="1:4" ht="15.75" customHeight="1"/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24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6</vt:i4>
      </vt:variant>
    </vt:vector>
  </HeadingPairs>
  <TitlesOfParts>
    <vt:vector size="16" baseType="lpstr">
      <vt:lpstr>捐贈流程</vt:lpstr>
      <vt:lpstr>捐贈地址</vt:lpstr>
      <vt:lpstr>文具</vt:lpstr>
      <vt:lpstr>日用品</vt:lpstr>
      <vt:lpstr>3C及電器用品</vt:lpstr>
      <vt:lpstr>運動與娛樂</vt:lpstr>
      <vt:lpstr>傢俱與修繕</vt:lpstr>
      <vt:lpstr>工作表2</vt:lpstr>
      <vt:lpstr>專案合作</vt:lpstr>
      <vt:lpstr>專案需求</vt:lpstr>
      <vt:lpstr>日用品!Print_Area</vt:lpstr>
      <vt:lpstr>捐贈流程!Print_Area</vt:lpstr>
      <vt:lpstr>'3C及電器用品'!Print_Titles</vt:lpstr>
      <vt:lpstr>文具!Print_Titles</vt:lpstr>
      <vt:lpstr>日用品!Print_Titles</vt:lpstr>
      <vt:lpstr>運動與娛樂!Print_Titles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boyo</dc:creator>
  <cp:lastModifiedBy>博幼資訊組01</cp:lastModifiedBy>
  <cp:lastPrinted>2025-10-15T00:44:14Z</cp:lastPrinted>
  <dcterms:modified xsi:type="dcterms:W3CDTF">2025-10-15T00:44:18Z</dcterms:modified>
</cp:coreProperties>
</file>